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basa\Desktop\ministri 2019\"/>
    </mc:Choice>
  </mc:AlternateContent>
  <bookViews>
    <workbookView xWindow="480" yWindow="1365" windowWidth="21840" windowHeight="8715"/>
  </bookViews>
  <sheets>
    <sheet name="სამინისტროს ცენტრალური აპარატი" sheetId="1" r:id="rId1"/>
    <sheet name="სსიპ-ები" sheetId="2" r:id="rId2"/>
    <sheet name="Sheet3" sheetId="3" r:id="rId3"/>
  </sheets>
  <definedNames>
    <definedName name="_xlnm.Print_Area" localSheetId="1">'სსიპ-ები'!$A$1:$E$63</definedName>
  </definedNames>
  <calcPr calcId="162913"/>
</workbook>
</file>

<file path=xl/calcChain.xml><?xml version="1.0" encoding="utf-8"?>
<calcChain xmlns="http://schemas.openxmlformats.org/spreadsheetml/2006/main">
  <c r="A37" i="2" l="1"/>
  <c r="A36" i="2"/>
  <c r="A35" i="2"/>
</calcChain>
</file>

<file path=xl/sharedStrings.xml><?xml version="1.0" encoding="utf-8"?>
<sst xmlns="http://schemas.openxmlformats.org/spreadsheetml/2006/main" count="569" uniqueCount="424">
  <si>
    <t>№</t>
  </si>
  <si>
    <t>თანამდებობის დასახელება</t>
  </si>
  <si>
    <t>სახელი, გვარი</t>
  </si>
  <si>
    <t xml:space="preserve">ხელმძღვანელობა </t>
  </si>
  <si>
    <t>მინისტრი</t>
  </si>
  <si>
    <t>მინისტრის მოადგილე</t>
  </si>
  <si>
    <t>I </t>
  </si>
  <si>
    <t>II</t>
  </si>
  <si>
    <t xml:space="preserve"> </t>
  </si>
  <si>
    <t>დეპარტამენტის უფროსი</t>
  </si>
  <si>
    <t>სამმართველოს უფროსი</t>
  </si>
  <si>
    <t>III</t>
  </si>
  <si>
    <t>დეპარტამენტის უფროსის მოადგილე</t>
  </si>
  <si>
    <t>ინსპექტირების სამმართველო</t>
  </si>
  <si>
    <t>შიდა აუდიტის სამმართველო</t>
  </si>
  <si>
    <t> IV</t>
  </si>
  <si>
    <t>საორგანიზაციო  სამმართველო</t>
  </si>
  <si>
    <t>ხათუნა ჩაჩავა</t>
  </si>
  <si>
    <t>საქმისწარმოების სამმართველო</t>
  </si>
  <si>
    <t>ნანი ალანია</t>
  </si>
  <si>
    <t>სახელმწიფო შესყიდვების სამმართველო</t>
  </si>
  <si>
    <t>საფინანსო-საბიუჯეტო სამმართველო</t>
  </si>
  <si>
    <t>ბუღალტრული აღრიცხვა-ანგარიშგების სამმართველო</t>
  </si>
  <si>
    <t xml:space="preserve">მარინა აბრამიშვილი     </t>
  </si>
  <si>
    <t>მატერიალური უზრუნველყოფის სამმართველო</t>
  </si>
  <si>
    <t xml:space="preserve">ნათელა ხმალაძე </t>
  </si>
  <si>
    <t>კანონშემოქმედებითი საქმიანობის სამმართველო</t>
  </si>
  <si>
    <t>შორენა ოქროპირიძე</t>
  </si>
  <si>
    <t>სამართლებრივი უზრუნველყოფის სამმართველო</t>
  </si>
  <si>
    <t>ირმა ქიტიაშვილი</t>
  </si>
  <si>
    <t>სოციალურ საკითხთა და პროგრამების სამმართველო</t>
  </si>
  <si>
    <t>პენსიისა და სოციალური დახმარების სამმართველო</t>
  </si>
  <si>
    <t xml:space="preserve">თეა გვარამაძე </t>
  </si>
  <si>
    <t>რეგულირების  სამმართველო</t>
  </si>
  <si>
    <t>ნათია ნოღაიდელი</t>
  </si>
  <si>
    <t>პოლიტიკის  სამმართველო</t>
  </si>
  <si>
    <t>ქეთევან გოგინაშვილი</t>
  </si>
  <si>
    <t>საზოგადოებრივი ჯანმრთელობის დაცვისა და პროგრამების სამმართველო</t>
  </si>
  <si>
    <t>ეკატერინე ადამია</t>
  </si>
  <si>
    <t>ტექნიკური უზრუნველყოფისა და ადმინისტრირების სამმართველო</t>
  </si>
  <si>
    <t>ივანე გოლიაძე</t>
  </si>
  <si>
    <t>პროგრამული უზრუნველყოფის სამმართველო</t>
  </si>
  <si>
    <t>ირაკლი ელიაშვილი</t>
  </si>
  <si>
    <t>ლაშა ენდელაძე</t>
  </si>
  <si>
    <t xml:space="preserve">სახელი, გვარი </t>
  </si>
  <si>
    <t>კახაბერ ძიმისტარიშვილი</t>
  </si>
  <si>
    <t>გია კაკუშაძე</t>
  </si>
  <si>
    <t> X</t>
  </si>
  <si>
    <t xml:space="preserve">შრომითი ურთიერთობებისა და სოციალური პარტნიორობის სამმართველო </t>
  </si>
  <si>
    <t> 2</t>
  </si>
  <si>
    <t> 1</t>
  </si>
  <si>
    <t xml:space="preserve">დასაქმების ხელშეწყობის სამმართველო </t>
  </si>
  <si>
    <t xml:space="preserve">პაატა ჟორჟოლიანი  </t>
  </si>
  <si>
    <t>დავით ივანიძე</t>
  </si>
  <si>
    <t>ნინო მამალაძე</t>
  </si>
  <si>
    <t>გიორგი ბუნტური</t>
  </si>
  <si>
    <t>სოფიო უმიკაშვილი</t>
  </si>
  <si>
    <t>სოფიკო ბელქანია</t>
  </si>
  <si>
    <t>მასმედიასთან ურთიერთობის სამმართველო</t>
  </si>
  <si>
    <t>ღონისძიებათა დაგეგმვისა და საზოგადოებასთან ურთიერთობის სამმართველო</t>
  </si>
  <si>
    <t xml:space="preserve">გურამ გიორგობიანი </t>
  </si>
  <si>
    <t>მიხეილ ჯანიაშვილი</t>
  </si>
  <si>
    <t>პროგრამების მონიტორინგის სამმართველო</t>
  </si>
  <si>
    <t>მარინა დარახველიძე</t>
  </si>
  <si>
    <t>V </t>
  </si>
  <si>
    <t> VI</t>
  </si>
  <si>
    <t>VII </t>
  </si>
  <si>
    <t> VIII</t>
  </si>
  <si>
    <t>IX </t>
  </si>
  <si>
    <t> XI</t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</si>
  <si>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</si>
  <si>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>ელზა თელია</t>
  </si>
  <si>
    <t>ეკა შარაძე</t>
  </si>
  <si>
    <t xml:space="preserve">ირმა აბრამიშვილი </t>
  </si>
  <si>
    <t>მამუკა სონღულაშვილი</t>
  </si>
  <si>
    <t>გიორგი გვალია</t>
  </si>
  <si>
    <t>ივანე ბიბილაშვილი</t>
  </si>
  <si>
    <t xml:space="preserve">ნოე ქინქლაძე </t>
  </si>
  <si>
    <t xml:space="preserve">ნათია ჭითანავა </t>
  </si>
  <si>
    <t>მაია გოტიაშვილი</t>
  </si>
  <si>
    <t xml:space="preserve">დეპარტამენტის უფროსის მოადგილე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</si>
  <si>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ნინო ოდიშარია </t>
  </si>
  <si>
    <r>
      <t>სამმართველოს უფროსი</t>
    </r>
    <r>
      <rPr>
        <b/>
        <sz val="10"/>
        <color rgb="FFFF0000"/>
        <rFont val="Sylfaen"/>
        <family val="1"/>
      </rPr>
      <t xml:space="preserve"> </t>
    </r>
  </si>
  <si>
    <t>ეკატერინე ბეროზაშვილი</t>
  </si>
  <si>
    <t xml:space="preserve">ლიკა კლიმიაშვილი </t>
  </si>
  <si>
    <t>შრომის პირობების ინსპექტირების დეპარტამენტი</t>
  </si>
  <si>
    <t>ბექა ფერაძე</t>
  </si>
  <si>
    <t>ჯანმრთელობის დაცვის დეპარტამენტი</t>
  </si>
  <si>
    <t>ინფორმაციული ტექნოლოგიების დეპარტამენტი</t>
  </si>
  <si>
    <t>ლაშა ნიკოლაძე</t>
  </si>
  <si>
    <t>საერთაშორისო ურთიერთობებისა და აპარატის საქმისწარმოების სამმართველო</t>
  </si>
  <si>
    <t>ადამიანური რესურსების მართვისა და შრომის ეფექტურობის მონიტორინგის სამმართველო</t>
  </si>
  <si>
    <t>მარიანა მკურნალი</t>
  </si>
  <si>
    <t>მობილური ტელეფონი</t>
  </si>
  <si>
    <t>შიდა ნომერი</t>
  </si>
  <si>
    <t>599  223232</t>
  </si>
  <si>
    <t>sbelkania@moh.gov.ge</t>
  </si>
  <si>
    <t>599 434645</t>
  </si>
  <si>
    <t xml:space="preserve"> (15-01)</t>
  </si>
  <si>
    <t>nchitanava@moh.gov.ge</t>
  </si>
  <si>
    <t>593 757542</t>
  </si>
  <si>
    <t>(11-01)</t>
  </si>
  <si>
    <t>etelia@moh.gov.ge</t>
  </si>
  <si>
    <t>599 546465</t>
  </si>
  <si>
    <t xml:space="preserve"> (09-09)</t>
  </si>
  <si>
    <t>nmamaladze@moh.gov.ge</t>
  </si>
  <si>
    <t>599 510003</t>
  </si>
  <si>
    <t>(08-12)</t>
  </si>
  <si>
    <t>sumikashvili@moh.gov.ge</t>
  </si>
  <si>
    <t>577 971919</t>
  </si>
  <si>
    <t>(09-00)</t>
  </si>
  <si>
    <t>kdzimistarishvili@moh.gov.ge</t>
  </si>
  <si>
    <t>599 104070</t>
  </si>
  <si>
    <t xml:space="preserve"> (09-02)</t>
  </si>
  <si>
    <t>esharadze@moh.gov.ge</t>
  </si>
  <si>
    <t xml:space="preserve"> (08-18)</t>
  </si>
  <si>
    <t>eberozashvili@moh.gov.ge</t>
  </si>
  <si>
    <t xml:space="preserve"> (09-04)</t>
  </si>
  <si>
    <t>ggvalia@moh.gov.ge</t>
  </si>
  <si>
    <t>577 770094</t>
  </si>
  <si>
    <t xml:space="preserve"> (07-00)</t>
  </si>
  <si>
    <t>ibibilashvili@moh.gov.ge</t>
  </si>
  <si>
    <t>577 440520</t>
  </si>
  <si>
    <t xml:space="preserve"> (07-07)</t>
  </si>
  <si>
    <t>gkakushadze@moh.gov.ge</t>
  </si>
  <si>
    <t>577 735855</t>
  </si>
  <si>
    <t xml:space="preserve"> (01-01)</t>
  </si>
  <si>
    <t>nalania@moh.gov.ge</t>
  </si>
  <si>
    <t>iabramishvili@moh.gov.ge</t>
  </si>
  <si>
    <t>577 551113</t>
  </si>
  <si>
    <t>ggiorgobiani@moh.gov.ge</t>
  </si>
  <si>
    <t>577 288855</t>
  </si>
  <si>
    <t>ajvania@moh.gov.ge</t>
  </si>
  <si>
    <t>595  222000</t>
  </si>
  <si>
    <t xml:space="preserve"> (07-10)</t>
  </si>
  <si>
    <t>nkinkladze@moh.gov.ge</t>
  </si>
  <si>
    <t>599 114710</t>
  </si>
  <si>
    <t xml:space="preserve"> (07-15)</t>
  </si>
  <si>
    <t>mgotiashvili@moh.gov.ge</t>
  </si>
  <si>
    <t>577 555357</t>
  </si>
  <si>
    <t>mabramishvili@moh.gov.ge</t>
  </si>
  <si>
    <t>577 288800</t>
  </si>
  <si>
    <t xml:space="preserve"> (06-02)</t>
  </si>
  <si>
    <t>natia@moh.gov.ge</t>
  </si>
  <si>
    <t>577 282881</t>
  </si>
  <si>
    <t>577 259009</t>
  </si>
  <si>
    <t>ikitiashvili@moh.gov.ge</t>
  </si>
  <si>
    <t>591 557788</t>
  </si>
  <si>
    <t xml:space="preserve"> (05-10)</t>
  </si>
  <si>
    <t>nutsisi@yahoo.co.uk
nodisharia@moh.gov.ge</t>
  </si>
  <si>
    <t>577 222805</t>
  </si>
  <si>
    <t>tgvaramadze@moh.gov.ge</t>
  </si>
  <si>
    <t>577 26 20 20</t>
  </si>
  <si>
    <t>577 722642</t>
  </si>
  <si>
    <t xml:space="preserve"> (11-02)</t>
  </si>
  <si>
    <t>mdarakhvelidze@moh.gov.ge</t>
  </si>
  <si>
    <t>593 230069</t>
  </si>
  <si>
    <t xml:space="preserve"> (11-05)</t>
  </si>
  <si>
    <t>577 717984</t>
  </si>
  <si>
    <t xml:space="preserve"> (11-08)</t>
  </si>
  <si>
    <t>kgoginashvili@moh.gov.ge</t>
  </si>
  <si>
    <t>(11-10)</t>
  </si>
  <si>
    <t xml:space="preserve">599 542969 </t>
  </si>
  <si>
    <t>khchachava@moh.gov.ge</t>
  </si>
  <si>
    <t xml:space="preserve"> (16-00)</t>
  </si>
  <si>
    <t>mic@moh.gov.ge</t>
  </si>
  <si>
    <t xml:space="preserve">577 222844   </t>
  </si>
  <si>
    <t>577 222838</t>
  </si>
  <si>
    <t xml:space="preserve"> (16-01)</t>
  </si>
  <si>
    <t>vaniko@moh.gov.ge</t>
  </si>
  <si>
    <t xml:space="preserve"> (16-07)</t>
  </si>
  <si>
    <t>599 899095</t>
  </si>
  <si>
    <t>555 402904</t>
  </si>
  <si>
    <t xml:space="preserve"> (15-29)</t>
  </si>
  <si>
    <t>pjorjoliani@moh.gov.ge</t>
  </si>
  <si>
    <t>599 787449</t>
  </si>
  <si>
    <t>(15-06)</t>
  </si>
  <si>
    <t>divanidze@moh.gov.ge</t>
  </si>
  <si>
    <t>lklimiashvili@moh.gov.ge</t>
  </si>
  <si>
    <t>599 554964</t>
  </si>
  <si>
    <t>(11-12)</t>
  </si>
  <si>
    <t xml:space="preserve">
m.songulashvili@rambler.ru
</t>
  </si>
  <si>
    <t>599 506105</t>
  </si>
  <si>
    <t>(07-25)</t>
  </si>
  <si>
    <t>lashanikola@gmail.com</t>
  </si>
  <si>
    <t>ალექსი ჟვანია</t>
  </si>
  <si>
    <t>(08-00)</t>
  </si>
  <si>
    <t>597 117717</t>
  </si>
  <si>
    <t>(07-12)</t>
  </si>
  <si>
    <t>(06-04)</t>
  </si>
  <si>
    <t>(06-06)</t>
  </si>
  <si>
    <t>577 28 28 25</t>
  </si>
  <si>
    <t>eadamia@moh.gov.ge
adamiaeka@gmail.com</t>
  </si>
  <si>
    <t>(16-06)</t>
  </si>
  <si>
    <t>595 424939</t>
  </si>
  <si>
    <t>(15-46)</t>
  </si>
  <si>
    <t>595 977744</t>
  </si>
  <si>
    <t xml:space="preserve"> (07-05)</t>
  </si>
  <si>
    <t>(05-11)</t>
  </si>
  <si>
    <t>(07-22)</t>
  </si>
  <si>
    <t>(05-12)</t>
  </si>
  <si>
    <t>(15-00)</t>
  </si>
  <si>
    <t>დავით ბოდოკია</t>
  </si>
  <si>
    <t>599 490942</t>
  </si>
  <si>
    <t>(08-30)</t>
  </si>
  <si>
    <t>595 053613</t>
  </si>
  <si>
    <t>577 178877</t>
  </si>
  <si>
    <t>(08-10)</t>
  </si>
  <si>
    <t>mmkurnali@moh.gov.ge</t>
  </si>
  <si>
    <t xml:space="preserve"> 599 858485</t>
  </si>
  <si>
    <t xml:space="preserve">შტატგარეშე მუშაკები </t>
  </si>
  <si>
    <t>ქალაქის ნომერი</t>
  </si>
  <si>
    <t>(08-02)</t>
  </si>
  <si>
    <t>2 510012</t>
  </si>
  <si>
    <t>2 510024</t>
  </si>
  <si>
    <t>2 510029</t>
  </si>
  <si>
    <t>2 510034</t>
  </si>
  <si>
    <t>2 510041</t>
  </si>
  <si>
    <t>2 510036</t>
  </si>
  <si>
    <t>2 510031</t>
  </si>
  <si>
    <t>2 510037</t>
  </si>
  <si>
    <t>2 510038</t>
  </si>
  <si>
    <t>2 510021</t>
  </si>
  <si>
    <t>2 510011</t>
  </si>
  <si>
    <t>gbunturi@moh.gov.ge</t>
  </si>
  <si>
    <t>(01-05)</t>
  </si>
  <si>
    <t>სამმართველოს უფროსის მოადგილე</t>
  </si>
  <si>
    <t xml:space="preserve">სამმართველოს უფროსი </t>
  </si>
  <si>
    <t>სამინისტროს კონსულტანტი სადაზღვევო საკითხებში</t>
  </si>
  <si>
    <t>სამინისტროს კონსულტანტი სამართლებრივ-იურიდიულ საკითხებში</t>
  </si>
  <si>
    <t xml:space="preserve"> (15-07)</t>
  </si>
  <si>
    <t xml:space="preserve"> (08-08)</t>
  </si>
  <si>
    <t>2510011</t>
  </si>
  <si>
    <t>(06-26)</t>
  </si>
  <si>
    <t>nnogaideli@moh.gov.ge</t>
  </si>
  <si>
    <t>თამილა ბარკალაია</t>
  </si>
  <si>
    <t>2510029</t>
  </si>
  <si>
    <t>(11-00)</t>
  </si>
  <si>
    <t>tbarkalaia@moh.gov.ge</t>
  </si>
  <si>
    <t>Shorenao@moh.gov.ge</t>
  </si>
  <si>
    <t>ელექტრონული ფოსტა</t>
  </si>
  <si>
    <t>ieliashvili@moh.gov.ge</t>
  </si>
  <si>
    <t>მინისტრის პირველი მოადგილე</t>
  </si>
  <si>
    <t>ზაზა ბოხუა</t>
  </si>
  <si>
    <t>(05-00)</t>
  </si>
  <si>
    <t>599 519897</t>
  </si>
  <si>
    <t>zbokhua@moh.gov.ge</t>
  </si>
  <si>
    <t xml:space="preserve">მინისტრის მოადგილის (თამილა ბარკალია) თანაშემწე </t>
  </si>
  <si>
    <t>ასმათ ქარდავა</t>
  </si>
  <si>
    <t>595 012563</t>
  </si>
  <si>
    <t>2 510025</t>
  </si>
  <si>
    <t>(05-01)</t>
  </si>
  <si>
    <t>akardava@moh.gov.ge</t>
  </si>
  <si>
    <t>მასმედიასთან და საზოგადოებასთან ურთიერთობის დეპარტამენტი</t>
  </si>
  <si>
    <t xml:space="preserve">შიდა აუდიტის დეპარტამენტი </t>
  </si>
  <si>
    <t>ადმინისტრაციული დეპარტამენტი</t>
  </si>
  <si>
    <t>ეკონომიკური დეპარტამენტი</t>
  </si>
  <si>
    <t>იურიდიული დეპარტამენტი</t>
  </si>
  <si>
    <t>სოციალური დაცვის დეპარტამენტი</t>
  </si>
  <si>
    <t>შრომისა და დასაქმების პოლიტიკის დეპარტამენტი</t>
  </si>
  <si>
    <t>Bperadze@moh.gov.ge</t>
  </si>
  <si>
    <t>595 085719</t>
  </si>
  <si>
    <t>gtsotskolauri@moh.gov.ge</t>
  </si>
  <si>
    <t>დევნილთა და ეკომიგრანტთა პოლიტიკის დეპარტამენტი</t>
  </si>
  <si>
    <t>ეკომიგრანტთა საკითხების სამმართველო</t>
  </si>
  <si>
    <t>დევნილთა საკითხების სამმართველო</t>
  </si>
  <si>
    <t>XII</t>
  </si>
  <si>
    <t>მურად აბლოთია</t>
  </si>
  <si>
    <t>კონსტანტინე რაზმაძე</t>
  </si>
  <si>
    <t>დავით კაიკაციშვილი</t>
  </si>
  <si>
    <t>ლევან სიგუა</t>
  </si>
  <si>
    <t xml:space="preserve">
ანალიტიკის, ადამიანური რესურსების მართვისა და საერთაშორისო ურთიერთობების დეპარტამენტი
</t>
  </si>
  <si>
    <t xml:space="preserve">თამარ ბასილია </t>
  </si>
  <si>
    <t>ანალიტიკის სამმართველო</t>
  </si>
  <si>
    <t>დავით ფეიქრიშვილი</t>
  </si>
  <si>
    <t>გრიგოლ გიორგაძე</t>
  </si>
  <si>
    <t>მამუკა ცოტნიაშვილი</t>
  </si>
  <si>
    <t xml:space="preserve">მაკა ქორიძე </t>
  </si>
  <si>
    <t xml:space="preserve">თეა სანიკიძე </t>
  </si>
  <si>
    <t>მინისტრის მოადგილის (გრიგოლ გიორგაძე) თანაშემწე</t>
  </si>
  <si>
    <t>მინისტრის მოადგილის (მამუკა ცოტნიაშვილი) თანაშემწე</t>
  </si>
  <si>
    <t>ნათია არბოლიშვილი</t>
  </si>
  <si>
    <t xml:space="preserve">ზვიად ლათიბაშვილი </t>
  </si>
  <si>
    <t xml:space="preserve">გია არეშიძე </t>
  </si>
  <si>
    <t>ბესარიონ ბუჩუკური</t>
  </si>
  <si>
    <r>
      <t>გიორგი წოწკოლაური</t>
    </r>
    <r>
      <rPr>
        <b/>
        <sz val="10"/>
        <color rgb="FFFF0000"/>
        <rFont val="Sylfaen"/>
        <family val="1"/>
      </rPr>
      <t xml:space="preserve"> </t>
    </r>
  </si>
  <si>
    <t>577103636</t>
  </si>
  <si>
    <t xml:space="preserve"> 233</t>
  </si>
  <si>
    <t>grgiorgadze@moh.gov.ge</t>
  </si>
  <si>
    <t>591772626, 599881214</t>
  </si>
  <si>
    <t>mtsotniashvili@moh.gov.ge</t>
  </si>
  <si>
    <t>106</t>
  </si>
  <si>
    <t>mkoridze@moh.gov.ge</t>
  </si>
  <si>
    <t>175</t>
  </si>
  <si>
    <t>tsanikidze@moh.gov.ge</t>
  </si>
  <si>
    <t>2 311594</t>
  </si>
  <si>
    <t>(08-05)</t>
  </si>
  <si>
    <t>tbasilia@moh.gov.ge</t>
  </si>
  <si>
    <t>599984649</t>
  </si>
  <si>
    <t>(06-10)</t>
  </si>
  <si>
    <t>255</t>
  </si>
  <si>
    <t>zlatibashvili@moh.gov.ge</t>
  </si>
  <si>
    <t>gareshidze@moh.gov.ge</t>
  </si>
  <si>
    <t>121</t>
  </si>
  <si>
    <t>bbuchukuri@moh.gov.ge</t>
  </si>
  <si>
    <t>599035433             596100007</t>
  </si>
  <si>
    <t>mablotia@moh.gov.ge</t>
  </si>
  <si>
    <t>144</t>
  </si>
  <si>
    <t>krazmadze@moh.gov.ge</t>
  </si>
  <si>
    <t>dkaikatsishvili@moh.gov.ge</t>
  </si>
  <si>
    <t>lsigua@moh.gov.ge</t>
  </si>
  <si>
    <t>lendeladze@moh.gov.ge</t>
  </si>
  <si>
    <t>dbodokia@moh.gov.ge
dbodokia@gmail.com</t>
  </si>
  <si>
    <t>dpheikrishvili@moh.gov.ge</t>
  </si>
  <si>
    <t>მიგრაციის საკითხთა სამმართველოს</t>
  </si>
  <si>
    <t xml:space="preserve">მინისტრის მოადგილის (გიორგი წოწკოლაური) თანაშემწე </t>
  </si>
  <si>
    <t>(14-22)</t>
  </si>
  <si>
    <t>თამარ გაბუნია</t>
  </si>
  <si>
    <t>599 071018</t>
  </si>
  <si>
    <t>2 510027</t>
  </si>
  <si>
    <t>(05-02)</t>
  </si>
  <si>
    <t>tgabunia@moh.gov.ge</t>
  </si>
  <si>
    <t>მინისტრის მოადგილის (თამარ გაბუნია)  თანაშემწე</t>
  </si>
  <si>
    <t>ნატო კვერნაძე</t>
  </si>
  <si>
    <t>555 100003</t>
  </si>
  <si>
    <t>(05-03)</t>
  </si>
  <si>
    <t>nkvernadze@moh.gov.ge</t>
  </si>
  <si>
    <t>NArbolishvili@moh.gov.ge</t>
  </si>
  <si>
    <t>მონიტორინგისა და ზედამხედველობის სამმართველო</t>
  </si>
  <si>
    <t>ლევან აბაშიძე</t>
  </si>
  <si>
    <t>595 01 00 10</t>
  </si>
  <si>
    <t>16 -63</t>
  </si>
  <si>
    <t>labashidze@moh.gov.ge</t>
  </si>
  <si>
    <t>თეა ახვლედიანი</t>
  </si>
  <si>
    <t>takhvlediani@moh.gov.ge</t>
  </si>
  <si>
    <t>(04-14)</t>
  </si>
  <si>
    <t>მინისტრის პირველი მოადგილის თანაშემწე</t>
  </si>
  <si>
    <t>ეკატერინე ტიკარაძე</t>
  </si>
  <si>
    <t>თანამდებობა</t>
  </si>
  <si>
    <t>ტელეფონის ნომერი</t>
  </si>
  <si>
    <t>ელექტრონული ფოსტის მისამართი</t>
  </si>
  <si>
    <t>ხელმძღვანელობა</t>
  </si>
  <si>
    <t>სააგენტოს დირექტორი</t>
  </si>
  <si>
    <t>ვაკანსია</t>
  </si>
  <si>
    <t>დირექტორის მოადგილე (უფროსის მოვალეობის შემსრულებელი)</t>
  </si>
  <si>
    <t>თამაზ მოდებაძე</t>
  </si>
  <si>
    <t>599 94 94 97</t>
  </si>
  <si>
    <t>tmodebadze@ssa.gov.ge</t>
  </si>
  <si>
    <t>დირექტორის მოადგილე</t>
  </si>
  <si>
    <t>თენგიზ აბაზაძე</t>
  </si>
  <si>
    <t>591 07 00 70</t>
  </si>
  <si>
    <t>tabazadze@ssa.gov.ge</t>
  </si>
  <si>
    <t>ლევან გოგოძე</t>
  </si>
  <si>
    <t>577 57 71 57</t>
  </si>
  <si>
    <t>lgogodze@gmail.com</t>
  </si>
  <si>
    <t>სააგენტოს უფროსი</t>
  </si>
  <si>
    <t>სააგენტოს უფროსის მოადგილე (უფროსის მოვალეობის შემსრულებელი)</t>
  </si>
  <si>
    <t>თეიმურაზ პირველაშვილი</t>
  </si>
  <si>
    <t>599 55 56 33</t>
  </si>
  <si>
    <t>tpirvelashvili@moh.gov.ge</t>
  </si>
  <si>
    <t>სააგენტოს უფროსის მოადგილე</t>
  </si>
  <si>
    <t>თენგიზ გაბიჩვაძე</t>
  </si>
  <si>
    <t>598970001</t>
  </si>
  <si>
    <t>tgabichvadze@moh.gov.ge</t>
  </si>
  <si>
    <t>პაატა ბუკია</t>
  </si>
  <si>
    <t>577 57 57 06</t>
  </si>
  <si>
    <t>pbukia@moh.gov.ge</t>
  </si>
  <si>
    <t>I</t>
  </si>
  <si>
    <t>ადმინისტრაცია</t>
  </si>
  <si>
    <t>გენერალური დირექტორი</t>
  </si>
  <si>
    <t>ამირან გამყრელიძე</t>
  </si>
  <si>
    <t>599 50 18 94</t>
  </si>
  <si>
    <t>a.gamkrelidze@ncdc.ge</t>
  </si>
  <si>
    <t>გენერალური დირექტორის მოადგილე მეცნიერების დარგში</t>
  </si>
  <si>
    <t>პაატა იმნაძე</t>
  </si>
  <si>
    <t>599 90 68 53</t>
  </si>
  <si>
    <t>pimnadze@ncdc.ge</t>
  </si>
  <si>
    <t>გენერალური დირექტორის მოადგილე</t>
  </si>
  <si>
    <t>ალექსანდრე ტურძილაძე</t>
  </si>
  <si>
    <t>593 22 62 26</t>
  </si>
  <si>
    <t>turdziladze@gmail.com</t>
  </si>
  <si>
    <t>ირმა ხონელიძე</t>
  </si>
  <si>
    <t>595 01 14 10</t>
  </si>
  <si>
    <t>i.khonelidze@ncdc.ge</t>
  </si>
  <si>
    <t>ტარიელ ჭანტურიძე</t>
  </si>
  <si>
    <t>577 34 25 25</t>
  </si>
  <si>
    <t>t.chanturidze@ncdc.ge</t>
  </si>
  <si>
    <t>სსიპ "საგანგებო სიტუაციების კოორდინაციისა და გადაუდებელი დახმარების ცენტრი"</t>
  </si>
  <si>
    <t>დირექტორი</t>
  </si>
  <si>
    <t>ავთანდილ თალაკვაძე</t>
  </si>
  <si>
    <t>Atalakvadze@moh.gov.ge</t>
  </si>
  <si>
    <t>დავით ანთოშვილი</t>
  </si>
  <si>
    <t>dantoshvili@moh.gov.ge</t>
  </si>
  <si>
    <t>დავით ტორუა</t>
  </si>
  <si>
    <t>dtorua@moh.gov.ge</t>
  </si>
  <si>
    <t>სსიპ - ადამიანით ვაჭრობის (ტრეფიკინგის) მსხვერპლთა, დაზარალებულთა დაცვისა და დახმარების სახელმწიფო ფონდი</t>
  </si>
  <si>
    <t>ცენტრალური აპარატი</t>
  </si>
  <si>
    <t>მერი მაღლაფერიძე</t>
  </si>
  <si>
    <t>599 16 16 15</t>
  </si>
  <si>
    <t>meromag@gmail.com</t>
  </si>
  <si>
    <t xml:space="preserve">დირექტორის მოადგილე </t>
  </si>
  <si>
    <t>ლაშა ჯინჯიხაძე</t>
  </si>
  <si>
    <t>ljinjikhadze@moh.gov.ge</t>
  </si>
  <si>
    <t>ბელა გოგუა</t>
  </si>
  <si>
    <t>577 29 70 70</t>
  </si>
  <si>
    <t>bgogua@moh.gov.ge</t>
  </si>
  <si>
    <t>სსიპ წამლის სააგენტო</t>
  </si>
  <si>
    <t>ქეთევან ნიკოლიშვილი</t>
  </si>
  <si>
    <t>599 10 05 24</t>
  </si>
  <si>
    <t>knikolishvili@moh.gov.ge</t>
  </si>
  <si>
    <t>თეა ჯიქია</t>
  </si>
  <si>
    <t xml:space="preserve">599 99 26 62 </t>
  </si>
  <si>
    <t>tjikia@moh.gov.ge</t>
  </si>
  <si>
    <t>სსიპ საარსებო წყაროებით უზრუნველყოფის სააგენტო</t>
  </si>
  <si>
    <t xml:space="preserve"> დირექტორი</t>
  </si>
  <si>
    <t>თამარ გავაშელი</t>
  </si>
  <si>
    <t>593 31 31 06</t>
  </si>
  <si>
    <t>t.gavasheli@livelihood.gov.ge</t>
  </si>
  <si>
    <t>პროგრამების მენეჯერი (უფროსის მოვალეობის შემსრულებელი)-II სტრუქტურული ერთეულის ხელმძღვანელი</t>
  </si>
  <si>
    <t>etikaradze@moh.gov.ge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</si>
  <si>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 (MOH)</t>
  </si>
  <si>
    <t>სსიპ – სოციალური მომსახურების სააგენტო (SSA)</t>
  </si>
  <si>
    <t>სსიპ სამედიცინო საქმიანობის სახელმწიფო რეგულირების სააგენტო (REG)</t>
  </si>
  <si>
    <t>სსიპ ,,ლ. საყვარელიძის სახელობის დაავადებათა კონტროლისა და საზოგადოებრივი ჯანმრთელობის  ეროვნული ცენტრი“ (NCDC)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</si>
</sst>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33" x14ac:knownFonts="1">
    <font>
      <sz val="11"/>
      <color theme="1"/>
      <name val="Calibri"/>
      <family val="2"/>
      <scheme val="minor"/>
    </font>
    <font>
      <sz val="10"/>
      <name val="Sylfaen"/>
      <family val="1"/>
      <charset val="204"/>
    </font>
    <font>
      <sz val="10"/>
      <name val="Arial"/>
      <family val="2"/>
      <charset val="204"/>
    </font>
    <font>
      <b/>
      <sz val="10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color rgb="FFFF0000"/>
      <name val="Sylfaen"/>
      <family val="1"/>
    </font>
    <font>
      <sz val="10"/>
      <color theme="1"/>
      <name val="Sylfaen"/>
      <family val="1"/>
    </font>
    <font>
      <u/>
      <sz val="11"/>
      <color theme="10"/>
      <name val="Calibri"/>
      <family val="2"/>
    </font>
    <font>
      <sz val="10"/>
      <name val="Arial"/>
      <family val="2"/>
    </font>
    <font>
      <u/>
      <sz val="10"/>
      <color theme="10"/>
      <name val="Sylfaen"/>
      <family val="1"/>
    </font>
    <font>
      <sz val="11"/>
      <color indexed="8"/>
      <name val="Calibri"/>
      <family val="2"/>
    </font>
    <font>
      <u/>
      <sz val="10"/>
      <color theme="1"/>
      <name val="Sylfaen"/>
      <family val="1"/>
    </font>
    <font>
      <u/>
      <sz val="10"/>
      <color indexed="12"/>
      <name val="Sylfaen"/>
      <family val="1"/>
    </font>
    <font>
      <u/>
      <sz val="10"/>
      <color theme="10"/>
      <name val="Calibri"/>
      <family val="2"/>
    </font>
    <font>
      <b/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u/>
      <sz val="10"/>
      <name val="Sylfaen"/>
      <family val="1"/>
    </font>
    <font>
      <u/>
      <sz val="10"/>
      <name val="Calibri"/>
      <family val="2"/>
    </font>
    <font>
      <b/>
      <u/>
      <sz val="10"/>
      <name val="Sylfaen"/>
      <family val="1"/>
    </font>
    <font>
      <sz val="10"/>
      <name val="Calibri"/>
      <family val="2"/>
      <scheme val="minor"/>
    </font>
    <font>
      <sz val="10"/>
      <name val="Calibri"/>
      <family val="1"/>
      <charset val="204"/>
      <scheme val="minor"/>
    </font>
    <font>
      <b/>
      <sz val="10"/>
      <name val="Calibri"/>
      <family val="1"/>
      <charset val="204"/>
      <scheme val="minor"/>
    </font>
    <font>
      <u/>
      <sz val="11"/>
      <color theme="10"/>
      <name val="Calibri"/>
      <family val="2"/>
      <scheme val="minor"/>
    </font>
    <font>
      <i/>
      <sz val="10"/>
      <color theme="1"/>
      <name val="Sylfaen"/>
      <family val="1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0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0" borderId="0"/>
    <xf numFmtId="0" fontId="25" fillId="0" borderId="0" applyNumberFormat="0" applyFill="0" applyBorder="0" applyAlignment="0" applyProtection="0"/>
    <xf numFmtId="0" fontId="9" fillId="0" borderId="0"/>
  </cellStyleXfs>
  <cellXfs count="18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6" fontId="5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10" fillId="0" borderId="1" xfId="2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10" fillId="0" borderId="1" xfId="2" applyFont="1" applyBorder="1" applyAlignment="1" applyProtection="1">
      <alignment horizontal="center" vertical="center" wrapText="1"/>
    </xf>
    <xf numFmtId="0" fontId="10" fillId="0" borderId="1" xfId="2" applyFont="1" applyBorder="1" applyAlignment="1" applyProtection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2" applyFont="1" applyBorder="1" applyAlignment="1" applyProtection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3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0" borderId="1" xfId="4" applyNumberFormat="1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14" fillId="0" borderId="1" xfId="2" applyNumberFormat="1" applyFont="1" applyFill="1" applyBorder="1" applyAlignment="1" applyProtection="1">
      <alignment horizontal="center" vertical="center" wrapText="1"/>
    </xf>
    <xf numFmtId="49" fontId="10" fillId="2" borderId="1" xfId="2" applyNumberFormat="1" applyFont="1" applyFill="1" applyBorder="1" applyAlignment="1" applyProtection="1">
      <alignment horizontal="center" vertical="center" wrapText="1"/>
    </xf>
    <xf numFmtId="0" fontId="14" fillId="2" borderId="1" xfId="2" applyFont="1" applyFill="1" applyBorder="1" applyAlignment="1" applyProtection="1">
      <alignment horizontal="center" vertical="center" wrapText="1"/>
    </xf>
    <xf numFmtId="49" fontId="14" fillId="2" borderId="1" xfId="2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5" fillId="2" borderId="1" xfId="4" applyNumberFormat="1" applyFont="1" applyFill="1" applyBorder="1" applyAlignment="1">
      <alignment horizontal="center" vertical="center" wrapText="1"/>
    </xf>
    <xf numFmtId="0" fontId="10" fillId="2" borderId="1" xfId="2" applyFont="1" applyFill="1" applyBorder="1" applyAlignment="1" applyProtection="1">
      <alignment horizontal="center" vertical="center" wrapText="1"/>
    </xf>
    <xf numFmtId="49" fontId="19" fillId="0" borderId="1" xfId="2" applyNumberFormat="1" applyFont="1" applyFill="1" applyBorder="1" applyAlignment="1" applyProtection="1">
      <alignment horizontal="center" vertical="center" wrapText="1"/>
    </xf>
    <xf numFmtId="49" fontId="19" fillId="2" borderId="1" xfId="2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20" fillId="0" borderId="1" xfId="2" applyNumberFormat="1" applyFont="1" applyBorder="1" applyAlignment="1" applyProtection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19" fillId="0" borderId="1" xfId="2" applyFont="1" applyBorder="1" applyAlignment="1" applyProtection="1">
      <alignment horizontal="center" vertical="center"/>
    </xf>
    <xf numFmtId="49" fontId="20" fillId="0" borderId="1" xfId="2" applyNumberFormat="1" applyFont="1" applyFill="1" applyBorder="1" applyAlignment="1" applyProtection="1">
      <alignment horizontal="center" vertical="center" wrapText="1"/>
    </xf>
    <xf numFmtId="0" fontId="19" fillId="0" borderId="1" xfId="2" applyFont="1" applyFill="1" applyBorder="1" applyAlignment="1" applyProtection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0" borderId="1" xfId="2" applyFont="1" applyBorder="1" applyAlignment="1" applyProtection="1">
      <alignment horizontal="center" vertical="center" wrapText="1"/>
    </xf>
    <xf numFmtId="0" fontId="20" fillId="0" borderId="1" xfId="2" applyFont="1" applyBorder="1" applyAlignment="1" applyProtection="1">
      <alignment horizontal="center" vertical="center"/>
    </xf>
    <xf numFmtId="49" fontId="19" fillId="0" borderId="1" xfId="2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2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14" fillId="2" borderId="1" xfId="2" applyNumberFormat="1" applyFont="1" applyFill="1" applyBorder="1" applyAlignment="1" applyProtection="1">
      <alignment horizontal="center" vertical="center"/>
    </xf>
    <xf numFmtId="0" fontId="14" fillId="2" borderId="1" xfId="2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49" fontId="19" fillId="3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0" fontId="14" fillId="0" borderId="1" xfId="2" applyFont="1" applyFill="1" applyBorder="1" applyAlignment="1" applyProtection="1">
      <alignment horizontal="center" vertical="top" wrapText="1"/>
    </xf>
    <xf numFmtId="0" fontId="0" fillId="0" borderId="1" xfId="0" applyFill="1" applyBorder="1" applyAlignment="1">
      <alignment horizontal="center" vertical="top"/>
    </xf>
    <xf numFmtId="0" fontId="14" fillId="0" borderId="1" xfId="2" applyFont="1" applyFill="1" applyBorder="1" applyAlignment="1" applyProtection="1">
      <alignment horizontal="center" vertical="top"/>
    </xf>
    <xf numFmtId="0" fontId="0" fillId="0" borderId="1" xfId="0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4" fillId="2" borderId="0" xfId="2" applyFont="1" applyFill="1" applyAlignment="1" applyProtection="1">
      <alignment vertical="center" wrapText="1"/>
    </xf>
    <xf numFmtId="164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2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12" fillId="0" borderId="1" xfId="2" applyNumberFormat="1" applyFont="1" applyFill="1" applyBorder="1" applyAlignment="1" applyProtection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8" fillId="0" borderId="0" xfId="0" applyFont="1"/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18" fillId="0" borderId="0" xfId="0" applyFont="1" applyFill="1"/>
    <xf numFmtId="0" fontId="4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2" applyNumberForma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9" fillId="0" borderId="1" xfId="2" applyFont="1" applyFill="1" applyBorder="1" applyAlignment="1" applyProtection="1">
      <alignment horizontal="center" vertical="center" wrapText="1"/>
    </xf>
    <xf numFmtId="16" fontId="5" fillId="0" borderId="1" xfId="0" applyNumberFormat="1" applyFont="1" applyFill="1" applyBorder="1" applyAlignment="1">
      <alignment horizontal="center" vertical="center" wrapText="1"/>
    </xf>
    <xf numFmtId="0" fontId="14" fillId="0" borderId="1" xfId="2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28" fillId="0" borderId="1" xfId="5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1" xfId="2" applyFont="1" applyFill="1" applyBorder="1" applyAlignment="1" applyProtection="1">
      <alignment horizontal="left" vertical="center" wrapText="1"/>
    </xf>
    <xf numFmtId="0" fontId="29" fillId="0" borderId="1" xfId="2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30" fillId="0" borderId="1" xfId="6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vertical="center"/>
    </xf>
    <xf numFmtId="0" fontId="31" fillId="0" borderId="1" xfId="6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30" fillId="0" borderId="1" xfId="6" applyFont="1" applyBorder="1" applyAlignment="1">
      <alignment horizontal="center" vertical="center"/>
    </xf>
    <xf numFmtId="0" fontId="31" fillId="0" borderId="1" xfId="6" applyFont="1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32" fillId="0" borderId="1" xfId="2" applyFont="1" applyBorder="1" applyAlignment="1" applyProtection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29" fillId="0" borderId="1" xfId="2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2" fillId="0" borderId="1" xfId="2" applyFont="1" applyBorder="1" applyAlignment="1" applyProtection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28" fillId="0" borderId="1" xfId="5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top" wrapText="1"/>
    </xf>
    <xf numFmtId="0" fontId="27" fillId="3" borderId="0" xfId="0" applyFont="1" applyFill="1" applyAlignment="1">
      <alignment vertical="center"/>
    </xf>
    <xf numFmtId="0" fontId="18" fillId="3" borderId="0" xfId="0" applyFont="1" applyFill="1"/>
    <xf numFmtId="0" fontId="18" fillId="3" borderId="0" xfId="0" applyFont="1" applyFill="1" applyAlignment="1">
      <alignment horizontal="left" vertical="center"/>
    </xf>
  </cellXfs>
  <cellStyles count="7">
    <cellStyle name="Hyperlink" xfId="2" builtinId="8"/>
    <cellStyle name="Hyperlink 2" xfId="5"/>
    <cellStyle name="Normal" xfId="0" builtinId="0"/>
    <cellStyle name="Normal 2" xfId="1"/>
    <cellStyle name="Normal 3" xfId="3"/>
    <cellStyle name="Normal_Sheet1" xfId="4"/>
    <cellStyle name="Обычн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tgvaramadze@moh.gov.ge" TargetMode="External"/><Relationship Id="rId18" Type="http://schemas.openxmlformats.org/officeDocument/2006/relationships/hyperlink" Target="mailto:khchachava@moh.gov.ge" TargetMode="External"/><Relationship Id="rId26" Type="http://schemas.openxmlformats.org/officeDocument/2006/relationships/hyperlink" Target="mailto:tbarkalaia@moh.gov.ge" TargetMode="External"/><Relationship Id="rId39" Type="http://schemas.openxmlformats.org/officeDocument/2006/relationships/hyperlink" Target="mailto:etelia@moh.gov.ge" TargetMode="External"/><Relationship Id="rId21" Type="http://schemas.openxmlformats.org/officeDocument/2006/relationships/hyperlink" Target="mailto:m.songulashvili@rambler.ru" TargetMode="External"/><Relationship Id="rId34" Type="http://schemas.openxmlformats.org/officeDocument/2006/relationships/hyperlink" Target="mailto:mic@moh.gov.ge" TargetMode="External"/><Relationship Id="rId42" Type="http://schemas.openxmlformats.org/officeDocument/2006/relationships/hyperlink" Target="mailto:grgiorgadze@moh.gov.ge" TargetMode="External"/><Relationship Id="rId47" Type="http://schemas.openxmlformats.org/officeDocument/2006/relationships/hyperlink" Target="mailto:dpheikrishvili@moh.gov.ge" TargetMode="External"/><Relationship Id="rId50" Type="http://schemas.openxmlformats.org/officeDocument/2006/relationships/hyperlink" Target="mailto:bbuchukuri@moh.gov.ge" TargetMode="External"/><Relationship Id="rId55" Type="http://schemas.openxmlformats.org/officeDocument/2006/relationships/hyperlink" Target="mailto:gbunturi@moh.gov.ge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mailto:ggiorgobiani@moh.gov.ge" TargetMode="External"/><Relationship Id="rId2" Type="http://schemas.openxmlformats.org/officeDocument/2006/relationships/hyperlink" Target="mailto:sumikashvili@moh.gov.ge" TargetMode="External"/><Relationship Id="rId16" Type="http://schemas.openxmlformats.org/officeDocument/2006/relationships/hyperlink" Target="mailto:nnogaideli@moh.gov.ge" TargetMode="External"/><Relationship Id="rId20" Type="http://schemas.openxmlformats.org/officeDocument/2006/relationships/hyperlink" Target="mailto:divanidze@moh.gov.ge" TargetMode="External"/><Relationship Id="rId29" Type="http://schemas.openxmlformats.org/officeDocument/2006/relationships/hyperlink" Target="mailto:mmkurnali@moh.gov.ge" TargetMode="External"/><Relationship Id="rId41" Type="http://schemas.openxmlformats.org/officeDocument/2006/relationships/hyperlink" Target="mailto:gtsotskolauri@moh.gov.ge" TargetMode="External"/><Relationship Id="rId54" Type="http://schemas.openxmlformats.org/officeDocument/2006/relationships/hyperlink" Target="mailto:dkaikatsishvili@moh.gov.ge" TargetMode="External"/><Relationship Id="rId62" Type="http://schemas.openxmlformats.org/officeDocument/2006/relationships/hyperlink" Target="mailto:etikaradze@moh.gov.ge" TargetMode="External"/><Relationship Id="rId1" Type="http://schemas.openxmlformats.org/officeDocument/2006/relationships/hyperlink" Target="mailto:nmamaladze@moh.gov.ge" TargetMode="External"/><Relationship Id="rId6" Type="http://schemas.openxmlformats.org/officeDocument/2006/relationships/hyperlink" Target="mailto:iabramishvili@moh.gov.ge" TargetMode="External"/><Relationship Id="rId11" Type="http://schemas.openxmlformats.org/officeDocument/2006/relationships/hyperlink" Target="mailto:ikitiashvili@moh.gov.ge" TargetMode="External"/><Relationship Id="rId24" Type="http://schemas.openxmlformats.org/officeDocument/2006/relationships/hyperlink" Target="mailto:nchitanava@moh.gov.ge" TargetMode="External"/><Relationship Id="rId32" Type="http://schemas.openxmlformats.org/officeDocument/2006/relationships/hyperlink" Target="mailto:eberozashvili@moh.gov.ge" TargetMode="External"/><Relationship Id="rId37" Type="http://schemas.openxmlformats.org/officeDocument/2006/relationships/hyperlink" Target="mailto:ieliashvili@moh.gov.ge" TargetMode="External"/><Relationship Id="rId40" Type="http://schemas.openxmlformats.org/officeDocument/2006/relationships/hyperlink" Target="mailto:akardava@moh.gov.ge" TargetMode="External"/><Relationship Id="rId45" Type="http://schemas.openxmlformats.org/officeDocument/2006/relationships/hyperlink" Target="mailto:tsanikidze@moh.gov.ge" TargetMode="External"/><Relationship Id="rId53" Type="http://schemas.openxmlformats.org/officeDocument/2006/relationships/hyperlink" Target="mailto:krazmadze@moh.gov.ge" TargetMode="External"/><Relationship Id="rId58" Type="http://schemas.openxmlformats.org/officeDocument/2006/relationships/hyperlink" Target="mailto:NArbolishvili@moh.gov.ge" TargetMode="External"/><Relationship Id="rId5" Type="http://schemas.openxmlformats.org/officeDocument/2006/relationships/hyperlink" Target="mailto:nalania@moh.gov.ge" TargetMode="External"/><Relationship Id="rId15" Type="http://schemas.openxmlformats.org/officeDocument/2006/relationships/hyperlink" Target="mailto:mdarakhvelidze@moh.gov.ge" TargetMode="External"/><Relationship Id="rId23" Type="http://schemas.openxmlformats.org/officeDocument/2006/relationships/hyperlink" Target="mailto:eadamia@moh.gov.ge" TargetMode="External"/><Relationship Id="rId28" Type="http://schemas.openxmlformats.org/officeDocument/2006/relationships/hyperlink" Target="mailto:ajvania@moh.gov.ge" TargetMode="External"/><Relationship Id="rId36" Type="http://schemas.openxmlformats.org/officeDocument/2006/relationships/hyperlink" Target="mailto:lendeladze@moh.gov.ge" TargetMode="External"/><Relationship Id="rId49" Type="http://schemas.openxmlformats.org/officeDocument/2006/relationships/hyperlink" Target="mailto:gareshidze@moh.gov.ge" TargetMode="External"/><Relationship Id="rId57" Type="http://schemas.openxmlformats.org/officeDocument/2006/relationships/hyperlink" Target="mailto:nkvernadze@moh.gov.ge" TargetMode="External"/><Relationship Id="rId61" Type="http://schemas.openxmlformats.org/officeDocument/2006/relationships/hyperlink" Target="mailto:zbokhua@moh.gov.ge" TargetMode="External"/><Relationship Id="rId10" Type="http://schemas.openxmlformats.org/officeDocument/2006/relationships/hyperlink" Target="mailto:mabramishvili@moh.gov.ge" TargetMode="External"/><Relationship Id="rId19" Type="http://schemas.openxmlformats.org/officeDocument/2006/relationships/hyperlink" Target="mailto:pjorjoliani@moh.gov.ge" TargetMode="External"/><Relationship Id="rId31" Type="http://schemas.openxmlformats.org/officeDocument/2006/relationships/hyperlink" Target="mailto:esharadze@moh.gov.ge" TargetMode="External"/><Relationship Id="rId44" Type="http://schemas.openxmlformats.org/officeDocument/2006/relationships/hyperlink" Target="mailto:mkoridze@moh.gov.ge" TargetMode="External"/><Relationship Id="rId52" Type="http://schemas.openxmlformats.org/officeDocument/2006/relationships/hyperlink" Target="mailto:lsigua@moh.gov.ge" TargetMode="External"/><Relationship Id="rId60" Type="http://schemas.openxmlformats.org/officeDocument/2006/relationships/hyperlink" Target="mailto:takhvlediani@moh.gov.ge" TargetMode="External"/><Relationship Id="rId4" Type="http://schemas.openxmlformats.org/officeDocument/2006/relationships/hyperlink" Target="mailto:gkakushadze@moh.gov.ge" TargetMode="External"/><Relationship Id="rId9" Type="http://schemas.openxmlformats.org/officeDocument/2006/relationships/hyperlink" Target="mailto:mgotiashvili@moh.gov.ge" TargetMode="External"/><Relationship Id="rId14" Type="http://schemas.openxmlformats.org/officeDocument/2006/relationships/hyperlink" Target="mailto:dbodokia@gmail.com" TargetMode="External"/><Relationship Id="rId22" Type="http://schemas.openxmlformats.org/officeDocument/2006/relationships/hyperlink" Target="mailto:lashanikola@gmail.com" TargetMode="External"/><Relationship Id="rId27" Type="http://schemas.openxmlformats.org/officeDocument/2006/relationships/hyperlink" Target="mailto:sbelkania@moh.gov.ge" TargetMode="External"/><Relationship Id="rId30" Type="http://schemas.openxmlformats.org/officeDocument/2006/relationships/hyperlink" Target="mailto:kdzimistarishvili@moh.gov.ge" TargetMode="External"/><Relationship Id="rId35" Type="http://schemas.openxmlformats.org/officeDocument/2006/relationships/hyperlink" Target="mailto:vaniko@moh.gov.ge" TargetMode="External"/><Relationship Id="rId43" Type="http://schemas.openxmlformats.org/officeDocument/2006/relationships/hyperlink" Target="mailto:mtsotniashvili@moh.gov.ge" TargetMode="External"/><Relationship Id="rId48" Type="http://schemas.openxmlformats.org/officeDocument/2006/relationships/hyperlink" Target="mailto:zlatibashvili@moh.gov.ge" TargetMode="External"/><Relationship Id="rId56" Type="http://schemas.openxmlformats.org/officeDocument/2006/relationships/hyperlink" Target="mailto:tgabunia@moh.gov.ge" TargetMode="External"/><Relationship Id="rId8" Type="http://schemas.openxmlformats.org/officeDocument/2006/relationships/hyperlink" Target="mailto:nkinkladze@moh.gov.ge" TargetMode="External"/><Relationship Id="rId51" Type="http://schemas.openxmlformats.org/officeDocument/2006/relationships/hyperlink" Target="mailto:mablotia@moh.gov.ge" TargetMode="External"/><Relationship Id="rId3" Type="http://schemas.openxmlformats.org/officeDocument/2006/relationships/hyperlink" Target="mailto:ibibilashvili@moh.gov.ge" TargetMode="External"/><Relationship Id="rId12" Type="http://schemas.openxmlformats.org/officeDocument/2006/relationships/hyperlink" Target="mailto:nutsisi@yahoo.co.uk" TargetMode="External"/><Relationship Id="rId17" Type="http://schemas.openxmlformats.org/officeDocument/2006/relationships/hyperlink" Target="mailto:kgoginashvili@moh.gov.ge" TargetMode="External"/><Relationship Id="rId25" Type="http://schemas.openxmlformats.org/officeDocument/2006/relationships/hyperlink" Target="mailto:lklimiashvili@moh.gov.ge" TargetMode="External"/><Relationship Id="rId33" Type="http://schemas.openxmlformats.org/officeDocument/2006/relationships/hyperlink" Target="mailto:ggvalia@moh.gov.ge" TargetMode="External"/><Relationship Id="rId38" Type="http://schemas.openxmlformats.org/officeDocument/2006/relationships/hyperlink" Target="mailto:Shorenao@moh.gov.ge" TargetMode="External"/><Relationship Id="rId46" Type="http://schemas.openxmlformats.org/officeDocument/2006/relationships/hyperlink" Target="mailto:tbasilia@moh.gov.ge" TargetMode="External"/><Relationship Id="rId59" Type="http://schemas.openxmlformats.org/officeDocument/2006/relationships/hyperlink" Target="mailto:labashidze@moh.gov.g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dtorua@moh.gov.ge" TargetMode="External"/><Relationship Id="rId13" Type="http://schemas.openxmlformats.org/officeDocument/2006/relationships/hyperlink" Target="mailto:knikolishvili@moh.gov.ge" TargetMode="External"/><Relationship Id="rId3" Type="http://schemas.openxmlformats.org/officeDocument/2006/relationships/hyperlink" Target="mailto:tgabichvadze@moh.gov.ge" TargetMode="External"/><Relationship Id="rId7" Type="http://schemas.openxmlformats.org/officeDocument/2006/relationships/hyperlink" Target="mailto:turdziladze@gmail.com" TargetMode="External"/><Relationship Id="rId12" Type="http://schemas.openxmlformats.org/officeDocument/2006/relationships/hyperlink" Target="mailto:ljinjikhadze@moh.gov.ge" TargetMode="External"/><Relationship Id="rId2" Type="http://schemas.openxmlformats.org/officeDocument/2006/relationships/hyperlink" Target="mailto:tpirvelashvili@moh.gov.ge" TargetMode="External"/><Relationship Id="rId1" Type="http://schemas.openxmlformats.org/officeDocument/2006/relationships/hyperlink" Target="mailto:lgogodze@gmail.com" TargetMode="External"/><Relationship Id="rId6" Type="http://schemas.openxmlformats.org/officeDocument/2006/relationships/hyperlink" Target="mailto:a.gamkrelidze@ncdc.ge" TargetMode="External"/><Relationship Id="rId11" Type="http://schemas.openxmlformats.org/officeDocument/2006/relationships/hyperlink" Target="mailto:meromag@gmail.com" TargetMode="External"/><Relationship Id="rId5" Type="http://schemas.openxmlformats.org/officeDocument/2006/relationships/hyperlink" Target="mailto:t.chanturidze@ncdc.ge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mailto:bgogua@moh.gov.ge" TargetMode="External"/><Relationship Id="rId4" Type="http://schemas.openxmlformats.org/officeDocument/2006/relationships/hyperlink" Target="mailto:pimnadze@ncdc.ge" TargetMode="External"/><Relationship Id="rId9" Type="http://schemas.openxmlformats.org/officeDocument/2006/relationships/hyperlink" Target="mailto:Atalakvadze@moh.gov.ge" TargetMode="External"/><Relationship Id="rId14" Type="http://schemas.openxmlformats.org/officeDocument/2006/relationships/hyperlink" Target="mailto:t.gavasheli@livelihood.gov.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I116"/>
  <sheetViews>
    <sheetView tabSelected="1" workbookViewId="0">
      <selection activeCell="G12" sqref="G12"/>
    </sheetView>
  </sheetViews>
  <sheetFormatPr defaultRowHeight="15" x14ac:dyDescent="0.25"/>
  <cols>
    <col min="1" max="1" width="1.5703125" style="41" customWidth="1"/>
    <col min="2" max="2" width="5.42578125" style="47" customWidth="1"/>
    <col min="3" max="3" width="40" style="41" customWidth="1"/>
    <col min="4" max="4" width="30.140625" style="41" customWidth="1"/>
    <col min="5" max="5" width="14.140625" style="40" customWidth="1"/>
    <col min="6" max="6" width="14.140625" style="29" customWidth="1"/>
    <col min="7" max="7" width="18.42578125" style="29" customWidth="1"/>
    <col min="8" max="8" width="28.5703125" style="20" customWidth="1"/>
    <col min="9" max="9" width="25.42578125" style="44" customWidth="1"/>
    <col min="10" max="16384" width="9.140625" style="41"/>
  </cols>
  <sheetData>
    <row r="1" spans="2:9" ht="38.25" customHeight="1" x14ac:dyDescent="0.25">
      <c r="B1" s="138" t="s">
        <v>420</v>
      </c>
      <c r="C1" s="138"/>
      <c r="D1" s="138"/>
      <c r="E1" s="138"/>
      <c r="F1" s="138"/>
      <c r="G1" s="138"/>
      <c r="H1" s="138"/>
    </row>
    <row r="2" spans="2:9" ht="80.25" customHeight="1" x14ac:dyDescent="0.25">
      <c r="B2" s="68" t="s">
        <v>0</v>
      </c>
      <c r="C2" s="68" t="s">
        <v>1</v>
      </c>
      <c r="D2" s="68" t="s">
        <v>2</v>
      </c>
      <c r="E2" s="70" t="s">
        <v>93</v>
      </c>
      <c r="F2" s="71" t="s">
        <v>211</v>
      </c>
      <c r="G2" s="71" t="s">
        <v>94</v>
      </c>
      <c r="H2" s="86" t="s">
        <v>240</v>
      </c>
    </row>
    <row r="3" spans="2:9" s="42" customFormat="1" ht="20.25" customHeight="1" x14ac:dyDescent="0.25">
      <c r="B3" s="39"/>
      <c r="C3" s="5" t="s">
        <v>3</v>
      </c>
      <c r="D3" s="5"/>
      <c r="E3" s="38"/>
      <c r="F3" s="66"/>
      <c r="G3" s="66"/>
      <c r="H3" s="72"/>
      <c r="I3" s="110"/>
    </row>
    <row r="4" spans="2:9" x14ac:dyDescent="0.25">
      <c r="B4" s="28"/>
      <c r="C4" s="28" t="s">
        <v>4</v>
      </c>
      <c r="D4" s="77" t="s">
        <v>337</v>
      </c>
      <c r="E4" s="48"/>
      <c r="F4" s="14" t="s">
        <v>213</v>
      </c>
      <c r="G4" s="10" t="s">
        <v>186</v>
      </c>
      <c r="H4" s="137" t="s">
        <v>419</v>
      </c>
    </row>
    <row r="5" spans="2:9" x14ac:dyDescent="0.25">
      <c r="B5" s="28"/>
      <c r="C5" s="28" t="s">
        <v>242</v>
      </c>
      <c r="D5" s="28" t="s">
        <v>243</v>
      </c>
      <c r="E5" s="24" t="s">
        <v>245</v>
      </c>
      <c r="F5" s="24" t="s">
        <v>223</v>
      </c>
      <c r="G5" s="10" t="s">
        <v>244</v>
      </c>
      <c r="H5" s="89" t="s">
        <v>246</v>
      </c>
    </row>
    <row r="6" spans="2:9" x14ac:dyDescent="0.25">
      <c r="B6" s="28"/>
      <c r="C6" s="28" t="s">
        <v>5</v>
      </c>
      <c r="D6" s="28" t="s">
        <v>333</v>
      </c>
      <c r="E6" s="48">
        <v>599802083</v>
      </c>
      <c r="F6" s="14" t="s">
        <v>232</v>
      </c>
      <c r="G6" s="10" t="s">
        <v>335</v>
      </c>
      <c r="H6" s="89" t="s">
        <v>334</v>
      </c>
    </row>
    <row r="7" spans="2:9" x14ac:dyDescent="0.25">
      <c r="B7" s="28"/>
      <c r="C7" s="28" t="s">
        <v>5</v>
      </c>
      <c r="D7" s="28" t="s">
        <v>235</v>
      </c>
      <c r="E7" s="14">
        <v>599281281</v>
      </c>
      <c r="F7" s="14" t="s">
        <v>236</v>
      </c>
      <c r="G7" s="10" t="s">
        <v>237</v>
      </c>
      <c r="H7" s="69" t="s">
        <v>238</v>
      </c>
    </row>
    <row r="8" spans="2:9" x14ac:dyDescent="0.25">
      <c r="B8" s="28"/>
      <c r="C8" s="28" t="s">
        <v>5</v>
      </c>
      <c r="D8" s="31" t="s">
        <v>285</v>
      </c>
      <c r="E8" s="87" t="s">
        <v>261</v>
      </c>
      <c r="F8" s="24" t="s">
        <v>214</v>
      </c>
      <c r="G8" s="30" t="s">
        <v>201</v>
      </c>
      <c r="H8" s="90" t="s">
        <v>262</v>
      </c>
    </row>
    <row r="9" spans="2:9" ht="24.75" customHeight="1" x14ac:dyDescent="0.25">
      <c r="B9" s="28"/>
      <c r="C9" s="31" t="s">
        <v>5</v>
      </c>
      <c r="D9" s="99" t="s">
        <v>275</v>
      </c>
      <c r="E9" s="87" t="s">
        <v>286</v>
      </c>
      <c r="F9" s="24" t="s">
        <v>295</v>
      </c>
      <c r="G9" s="30" t="s">
        <v>287</v>
      </c>
      <c r="H9" s="90" t="s">
        <v>288</v>
      </c>
    </row>
    <row r="10" spans="2:9" ht="24.75" customHeight="1" x14ac:dyDescent="0.25">
      <c r="B10" s="28"/>
      <c r="C10" s="31" t="s">
        <v>5</v>
      </c>
      <c r="D10" s="99" t="s">
        <v>276</v>
      </c>
      <c r="E10" s="87" t="s">
        <v>289</v>
      </c>
      <c r="F10" s="10"/>
      <c r="G10" s="65"/>
      <c r="H10" s="90" t="s">
        <v>290</v>
      </c>
    </row>
    <row r="11" spans="2:9" ht="24.75" customHeight="1" x14ac:dyDescent="0.25">
      <c r="B11" s="28"/>
      <c r="C11" s="31" t="s">
        <v>5</v>
      </c>
      <c r="D11" s="31" t="s">
        <v>317</v>
      </c>
      <c r="E11" s="87" t="s">
        <v>318</v>
      </c>
      <c r="F11" s="87" t="s">
        <v>319</v>
      </c>
      <c r="G11" s="88" t="s">
        <v>320</v>
      </c>
      <c r="H11" s="90" t="s">
        <v>321</v>
      </c>
    </row>
    <row r="12" spans="2:9" ht="30" x14ac:dyDescent="0.25">
      <c r="B12" s="28"/>
      <c r="C12" s="60" t="s">
        <v>336</v>
      </c>
      <c r="D12" s="31" t="s">
        <v>248</v>
      </c>
      <c r="E12" s="87" t="s">
        <v>249</v>
      </c>
      <c r="F12" s="24" t="s">
        <v>250</v>
      </c>
      <c r="G12" s="88" t="s">
        <v>251</v>
      </c>
      <c r="H12" s="90" t="s">
        <v>252</v>
      </c>
    </row>
    <row r="13" spans="2:9" ht="30" x14ac:dyDescent="0.25">
      <c r="B13" s="28"/>
      <c r="C13" s="33" t="s">
        <v>247</v>
      </c>
      <c r="D13" s="33" t="s">
        <v>71</v>
      </c>
      <c r="E13" s="10" t="s">
        <v>100</v>
      </c>
      <c r="F13" s="10" t="s">
        <v>215</v>
      </c>
      <c r="G13" s="65" t="s">
        <v>101</v>
      </c>
      <c r="H13" s="63" t="s">
        <v>102</v>
      </c>
    </row>
    <row r="14" spans="2:9" ht="27" customHeight="1" x14ac:dyDescent="0.25">
      <c r="B14" s="28"/>
      <c r="C14" s="33" t="s">
        <v>315</v>
      </c>
      <c r="D14" s="31" t="s">
        <v>78</v>
      </c>
      <c r="E14" s="10" t="s">
        <v>97</v>
      </c>
      <c r="F14" s="10" t="s">
        <v>214</v>
      </c>
      <c r="G14" s="65" t="s">
        <v>98</v>
      </c>
      <c r="H14" s="75" t="s">
        <v>99</v>
      </c>
    </row>
    <row r="15" spans="2:9" ht="27" customHeight="1" x14ac:dyDescent="0.25">
      <c r="B15" s="28"/>
      <c r="C15" s="60" t="s">
        <v>322</v>
      </c>
      <c r="D15" s="31" t="s">
        <v>323</v>
      </c>
      <c r="E15" s="10" t="s">
        <v>324</v>
      </c>
      <c r="F15" s="10" t="s">
        <v>319</v>
      </c>
      <c r="G15" s="65" t="s">
        <v>325</v>
      </c>
      <c r="H15" s="90" t="s">
        <v>326</v>
      </c>
    </row>
    <row r="16" spans="2:9" ht="27" customHeight="1" x14ac:dyDescent="0.25">
      <c r="B16" s="28"/>
      <c r="C16" s="22" t="s">
        <v>279</v>
      </c>
      <c r="D16" s="97" t="s">
        <v>277</v>
      </c>
      <c r="E16" s="107">
        <v>599384459</v>
      </c>
      <c r="F16" s="107">
        <v>2311576</v>
      </c>
      <c r="G16" s="65" t="s">
        <v>291</v>
      </c>
      <c r="H16" s="104" t="s">
        <v>292</v>
      </c>
    </row>
    <row r="17" spans="2:8" ht="27" customHeight="1" x14ac:dyDescent="0.25">
      <c r="B17" s="28"/>
      <c r="C17" s="60" t="s">
        <v>280</v>
      </c>
      <c r="D17" s="97" t="s">
        <v>278</v>
      </c>
      <c r="E17" s="107">
        <v>595113317</v>
      </c>
      <c r="F17" s="107">
        <v>2475204</v>
      </c>
      <c r="G17" s="65" t="s">
        <v>293</v>
      </c>
      <c r="H17" s="104" t="s">
        <v>294</v>
      </c>
    </row>
    <row r="18" spans="2:8" ht="90" x14ac:dyDescent="0.25">
      <c r="B18" s="5" t="s">
        <v>6</v>
      </c>
      <c r="C18" s="58" t="s">
        <v>271</v>
      </c>
      <c r="D18" s="5"/>
      <c r="E18" s="38"/>
      <c r="F18" s="66"/>
      <c r="G18" s="66"/>
      <c r="H18" s="76"/>
    </row>
    <row r="19" spans="2:8" x14ac:dyDescent="0.25">
      <c r="B19" s="28"/>
      <c r="C19" s="77" t="s">
        <v>9</v>
      </c>
      <c r="D19" s="31" t="s">
        <v>57</v>
      </c>
      <c r="E19" s="25" t="s">
        <v>95</v>
      </c>
      <c r="F19" s="24" t="s">
        <v>216</v>
      </c>
      <c r="G19" s="30" t="s">
        <v>212</v>
      </c>
      <c r="H19" s="74" t="s">
        <v>96</v>
      </c>
    </row>
    <row r="20" spans="2:8" x14ac:dyDescent="0.25">
      <c r="B20" s="28"/>
      <c r="C20" s="93" t="s">
        <v>12</v>
      </c>
      <c r="D20" s="97" t="s">
        <v>272</v>
      </c>
      <c r="E20" s="103">
        <v>595113388</v>
      </c>
      <c r="F20" s="24" t="s">
        <v>216</v>
      </c>
      <c r="G20" s="65" t="s">
        <v>296</v>
      </c>
      <c r="H20" s="104" t="s">
        <v>297</v>
      </c>
    </row>
    <row r="21" spans="2:8" ht="45" x14ac:dyDescent="0.25">
      <c r="B21" s="28">
        <v>1</v>
      </c>
      <c r="C21" s="68" t="s">
        <v>90</v>
      </c>
      <c r="D21" s="68"/>
      <c r="E21" s="2"/>
      <c r="F21" s="14"/>
      <c r="G21" s="14"/>
      <c r="H21" s="78"/>
    </row>
    <row r="22" spans="2:8" x14ac:dyDescent="0.25">
      <c r="B22" s="28"/>
      <c r="C22" s="28" t="s">
        <v>10</v>
      </c>
      <c r="D22" s="31" t="s">
        <v>92</v>
      </c>
      <c r="E22" s="10" t="s">
        <v>203</v>
      </c>
      <c r="F22" s="10" t="s">
        <v>217</v>
      </c>
      <c r="G22" s="10" t="s">
        <v>204</v>
      </c>
      <c r="H22" s="74" t="s">
        <v>208</v>
      </c>
    </row>
    <row r="23" spans="2:8" s="44" customFormat="1" ht="45" x14ac:dyDescent="0.25">
      <c r="B23" s="31">
        <v>2</v>
      </c>
      <c r="C23" s="68" t="s">
        <v>91</v>
      </c>
      <c r="D23" s="79"/>
      <c r="E23" s="35"/>
      <c r="F23" s="24"/>
      <c r="G23" s="24"/>
      <c r="H23" s="80"/>
    </row>
    <row r="24" spans="2:8" s="44" customFormat="1" x14ac:dyDescent="0.25">
      <c r="B24" s="31"/>
      <c r="C24" s="22" t="s">
        <v>10</v>
      </c>
      <c r="D24" s="31" t="s">
        <v>281</v>
      </c>
      <c r="E24" s="10" t="s">
        <v>298</v>
      </c>
      <c r="F24" s="27" t="s">
        <v>217</v>
      </c>
      <c r="G24" s="65" t="s">
        <v>299</v>
      </c>
      <c r="H24" s="104" t="s">
        <v>327</v>
      </c>
    </row>
    <row r="25" spans="2:8" s="44" customFormat="1" x14ac:dyDescent="0.25">
      <c r="B25" s="31"/>
      <c r="C25" s="28" t="s">
        <v>226</v>
      </c>
      <c r="D25" s="28" t="s">
        <v>185</v>
      </c>
      <c r="E25" s="27" t="s">
        <v>131</v>
      </c>
      <c r="F25" s="27" t="s">
        <v>217</v>
      </c>
      <c r="G25" s="67" t="s">
        <v>233</v>
      </c>
      <c r="H25" s="49" t="s">
        <v>132</v>
      </c>
    </row>
    <row r="26" spans="2:8" s="44" customFormat="1" x14ac:dyDescent="0.25">
      <c r="B26" s="31"/>
      <c r="C26" s="94" t="s">
        <v>273</v>
      </c>
      <c r="D26" s="28"/>
      <c r="E26" s="14"/>
      <c r="F26" s="27"/>
      <c r="G26" s="14"/>
      <c r="H26" s="63"/>
    </row>
    <row r="27" spans="2:8" s="44" customFormat="1" x14ac:dyDescent="0.25">
      <c r="B27" s="31"/>
      <c r="C27" s="77" t="s">
        <v>10</v>
      </c>
      <c r="D27" s="97" t="s">
        <v>274</v>
      </c>
      <c r="E27" s="107">
        <v>599497671</v>
      </c>
      <c r="F27" s="27"/>
      <c r="G27" s="10"/>
      <c r="H27" s="104" t="s">
        <v>313</v>
      </c>
    </row>
    <row r="28" spans="2:8" ht="30" x14ac:dyDescent="0.25">
      <c r="B28" s="4" t="s">
        <v>7</v>
      </c>
      <c r="C28" s="5" t="s">
        <v>253</v>
      </c>
      <c r="D28" s="4"/>
      <c r="E28" s="38"/>
      <c r="F28" s="66"/>
      <c r="G28" s="66"/>
      <c r="H28" s="13"/>
    </row>
    <row r="29" spans="2:8" x14ac:dyDescent="0.25">
      <c r="B29" s="8"/>
      <c r="C29" s="60" t="s">
        <v>9</v>
      </c>
      <c r="D29" s="33"/>
      <c r="E29" s="10"/>
      <c r="F29" s="27"/>
      <c r="G29" s="67" t="s">
        <v>231</v>
      </c>
      <c r="H29" s="140"/>
    </row>
    <row r="30" spans="2:8" ht="32.25" customHeight="1" x14ac:dyDescent="0.25">
      <c r="B30" s="11">
        <v>1</v>
      </c>
      <c r="C30" s="1" t="s">
        <v>58</v>
      </c>
      <c r="D30" s="1"/>
      <c r="E30" s="2"/>
      <c r="F30" s="14"/>
      <c r="G30" s="14"/>
      <c r="H30" s="18"/>
    </row>
    <row r="31" spans="2:8" x14ac:dyDescent="0.25">
      <c r="B31" s="11"/>
      <c r="C31" s="11" t="s">
        <v>227</v>
      </c>
      <c r="D31" s="28" t="s">
        <v>54</v>
      </c>
      <c r="E31" s="27" t="s">
        <v>103</v>
      </c>
      <c r="F31" s="27" t="s">
        <v>216</v>
      </c>
      <c r="G31" s="30" t="s">
        <v>104</v>
      </c>
      <c r="H31" s="50" t="s">
        <v>105</v>
      </c>
    </row>
    <row r="32" spans="2:8" ht="45" x14ac:dyDescent="0.25">
      <c r="B32" s="11">
        <v>2</v>
      </c>
      <c r="C32" s="1" t="s">
        <v>59</v>
      </c>
      <c r="D32" s="1"/>
      <c r="E32" s="2"/>
      <c r="F32" s="14"/>
      <c r="G32" s="14"/>
      <c r="H32" s="12"/>
    </row>
    <row r="33" spans="2:8" x14ac:dyDescent="0.25">
      <c r="B33" s="11"/>
      <c r="C33" s="11" t="s">
        <v>10</v>
      </c>
      <c r="D33" s="28" t="s">
        <v>56</v>
      </c>
      <c r="E33" s="27" t="s">
        <v>106</v>
      </c>
      <c r="F33" s="27" t="s">
        <v>216</v>
      </c>
      <c r="G33" s="30" t="s">
        <v>107</v>
      </c>
      <c r="H33" s="9" t="s">
        <v>108</v>
      </c>
    </row>
    <row r="34" spans="2:8" x14ac:dyDescent="0.25">
      <c r="B34" s="5" t="s">
        <v>11</v>
      </c>
      <c r="C34" s="5" t="s">
        <v>254</v>
      </c>
      <c r="D34" s="5"/>
      <c r="E34" s="38"/>
      <c r="F34" s="66"/>
      <c r="G34" s="66"/>
      <c r="H34" s="76"/>
    </row>
    <row r="35" spans="2:8" ht="15" customHeight="1" x14ac:dyDescent="0.25">
      <c r="B35" s="28"/>
      <c r="C35" s="28" t="s">
        <v>9</v>
      </c>
      <c r="D35" s="31" t="s">
        <v>45</v>
      </c>
      <c r="E35" s="24" t="s">
        <v>109</v>
      </c>
      <c r="F35" s="24" t="s">
        <v>218</v>
      </c>
      <c r="G35" s="30" t="s">
        <v>110</v>
      </c>
      <c r="H35" s="81" t="s">
        <v>111</v>
      </c>
    </row>
    <row r="36" spans="2:8" x14ac:dyDescent="0.25">
      <c r="B36" s="28"/>
      <c r="C36" s="28" t="s">
        <v>12</v>
      </c>
      <c r="D36" s="28" t="s">
        <v>72</v>
      </c>
      <c r="E36" s="30" t="s">
        <v>112</v>
      </c>
      <c r="F36" s="24" t="s">
        <v>218</v>
      </c>
      <c r="G36" s="30" t="s">
        <v>113</v>
      </c>
      <c r="H36" s="63" t="s">
        <v>114</v>
      </c>
    </row>
    <row r="37" spans="2:8" x14ac:dyDescent="0.25">
      <c r="B37" s="28"/>
      <c r="C37" s="31" t="s">
        <v>12</v>
      </c>
      <c r="D37" s="97" t="s">
        <v>282</v>
      </c>
      <c r="E37" s="103">
        <v>599609595</v>
      </c>
      <c r="F37" s="103">
        <v>2311604</v>
      </c>
      <c r="G37" s="30" t="s">
        <v>300</v>
      </c>
      <c r="H37" s="104" t="s">
        <v>301</v>
      </c>
    </row>
    <row r="38" spans="2:8" x14ac:dyDescent="0.25">
      <c r="B38" s="28"/>
      <c r="C38" s="31" t="s">
        <v>12</v>
      </c>
      <c r="D38" s="22" t="s">
        <v>283</v>
      </c>
      <c r="E38" s="105">
        <v>599440077</v>
      </c>
      <c r="F38" s="10"/>
      <c r="G38" s="65"/>
      <c r="H38" s="106" t="s">
        <v>302</v>
      </c>
    </row>
    <row r="39" spans="2:8" x14ac:dyDescent="0.25">
      <c r="B39" s="28">
        <v>1</v>
      </c>
      <c r="C39" s="68" t="s">
        <v>13</v>
      </c>
      <c r="D39" s="79"/>
      <c r="E39" s="2"/>
      <c r="F39" s="14"/>
      <c r="G39" s="14"/>
      <c r="H39" s="78"/>
    </row>
    <row r="40" spans="2:8" x14ac:dyDescent="0.25">
      <c r="B40" s="28"/>
      <c r="C40" s="77" t="s">
        <v>10</v>
      </c>
      <c r="D40" s="31" t="s">
        <v>83</v>
      </c>
      <c r="E40" s="30" t="s">
        <v>187</v>
      </c>
      <c r="F40" s="24" t="s">
        <v>216</v>
      </c>
      <c r="G40" s="30" t="s">
        <v>115</v>
      </c>
      <c r="H40" s="63" t="s">
        <v>116</v>
      </c>
    </row>
    <row r="41" spans="2:8" x14ac:dyDescent="0.25">
      <c r="B41" s="28">
        <v>2</v>
      </c>
      <c r="C41" s="68" t="s">
        <v>14</v>
      </c>
      <c r="D41" s="68"/>
      <c r="E41" s="2"/>
      <c r="F41" s="14"/>
      <c r="G41" s="14"/>
      <c r="H41" s="78"/>
    </row>
    <row r="42" spans="2:8" x14ac:dyDescent="0.25">
      <c r="B42" s="28"/>
      <c r="C42" s="77" t="s">
        <v>10</v>
      </c>
      <c r="D42" s="28" t="s">
        <v>75</v>
      </c>
      <c r="E42" s="22" t="s">
        <v>205</v>
      </c>
      <c r="F42" s="24" t="s">
        <v>218</v>
      </c>
      <c r="G42" s="30" t="s">
        <v>117</v>
      </c>
      <c r="H42" s="63" t="s">
        <v>118</v>
      </c>
    </row>
    <row r="43" spans="2:8" ht="38.25" customHeight="1" x14ac:dyDescent="0.25">
      <c r="B43" s="4" t="s">
        <v>15</v>
      </c>
      <c r="C43" s="4" t="s">
        <v>255</v>
      </c>
      <c r="D43" s="4"/>
      <c r="E43" s="38"/>
      <c r="F43" s="66"/>
      <c r="G43" s="66"/>
      <c r="H43" s="13"/>
    </row>
    <row r="44" spans="2:8" x14ac:dyDescent="0.25">
      <c r="B44" s="11"/>
      <c r="C44" s="11" t="s">
        <v>9</v>
      </c>
      <c r="D44" s="28" t="s">
        <v>76</v>
      </c>
      <c r="E44" s="24" t="s">
        <v>119</v>
      </c>
      <c r="F44" s="24" t="s">
        <v>217</v>
      </c>
      <c r="G44" s="30" t="s">
        <v>120</v>
      </c>
      <c r="H44" s="17" t="s">
        <v>121</v>
      </c>
    </row>
    <row r="45" spans="2:8" ht="16.5" customHeight="1" x14ac:dyDescent="0.25">
      <c r="B45" s="11"/>
      <c r="C45" s="11" t="s">
        <v>12</v>
      </c>
      <c r="D45" s="28" t="s">
        <v>46</v>
      </c>
      <c r="E45" s="32" t="s">
        <v>122</v>
      </c>
      <c r="F45" s="24" t="s">
        <v>217</v>
      </c>
      <c r="G45" s="30" t="s">
        <v>123</v>
      </c>
      <c r="H45" s="9" t="s">
        <v>124</v>
      </c>
    </row>
    <row r="46" spans="2:8" ht="14.25" customHeight="1" x14ac:dyDescent="0.25">
      <c r="B46" s="11">
        <v>1</v>
      </c>
      <c r="C46" s="1" t="s">
        <v>18</v>
      </c>
      <c r="D46" s="1"/>
      <c r="E46" s="2"/>
      <c r="F46" s="14"/>
      <c r="G46" s="14"/>
      <c r="H46" s="12"/>
    </row>
    <row r="47" spans="2:8" x14ac:dyDescent="0.25">
      <c r="B47" s="11"/>
      <c r="C47" s="11" t="s">
        <v>10</v>
      </c>
      <c r="D47" s="11" t="s">
        <v>19</v>
      </c>
      <c r="E47" s="24" t="s">
        <v>125</v>
      </c>
      <c r="F47" s="24" t="s">
        <v>217</v>
      </c>
      <c r="G47" s="30" t="s">
        <v>126</v>
      </c>
      <c r="H47" s="9" t="s">
        <v>127</v>
      </c>
    </row>
    <row r="48" spans="2:8" ht="30" x14ac:dyDescent="0.25">
      <c r="B48" s="11">
        <v>2</v>
      </c>
      <c r="C48" s="1" t="s">
        <v>20</v>
      </c>
      <c r="D48" s="1"/>
      <c r="E48" s="2"/>
      <c r="F48" s="14"/>
      <c r="G48" s="14"/>
      <c r="H48" s="12"/>
    </row>
    <row r="49" spans="2:9" x14ac:dyDescent="0.25">
      <c r="B49" s="11"/>
      <c r="C49" s="43" t="s">
        <v>82</v>
      </c>
      <c r="D49" s="31" t="s">
        <v>73</v>
      </c>
      <c r="E49" s="24" t="s">
        <v>209</v>
      </c>
      <c r="F49" s="24" t="s">
        <v>217</v>
      </c>
      <c r="G49" s="30" t="s">
        <v>197</v>
      </c>
      <c r="H49" s="9" t="s">
        <v>128</v>
      </c>
      <c r="I49" s="108"/>
    </row>
    <row r="50" spans="2:9" ht="30.75" customHeight="1" x14ac:dyDescent="0.25">
      <c r="B50" s="11">
        <v>3</v>
      </c>
      <c r="C50" s="1" t="s">
        <v>24</v>
      </c>
      <c r="D50" s="1"/>
      <c r="E50" s="2"/>
      <c r="F50" s="14"/>
      <c r="G50" s="14"/>
      <c r="H50" s="12"/>
    </row>
    <row r="51" spans="2:9" x14ac:dyDescent="0.25">
      <c r="B51" s="11"/>
      <c r="C51" s="11" t="s">
        <v>10</v>
      </c>
      <c r="D51" s="11" t="s">
        <v>60</v>
      </c>
      <c r="E51" s="24" t="s">
        <v>129</v>
      </c>
      <c r="F51" s="24" t="s">
        <v>217</v>
      </c>
      <c r="G51" s="30" t="s">
        <v>225</v>
      </c>
      <c r="H51" s="9" t="s">
        <v>130</v>
      </c>
    </row>
    <row r="52" spans="2:9" ht="31.5" customHeight="1" x14ac:dyDescent="0.25">
      <c r="B52" s="5" t="s">
        <v>64</v>
      </c>
      <c r="C52" s="59" t="s">
        <v>256</v>
      </c>
      <c r="D52" s="5"/>
      <c r="E52" s="38"/>
      <c r="F52" s="66"/>
      <c r="G52" s="66"/>
      <c r="H52" s="76"/>
    </row>
    <row r="53" spans="2:9" x14ac:dyDescent="0.25">
      <c r="B53" s="28"/>
      <c r="C53" s="28" t="s">
        <v>9</v>
      </c>
      <c r="D53" s="28" t="s">
        <v>77</v>
      </c>
      <c r="E53" s="34" t="s">
        <v>133</v>
      </c>
      <c r="F53" s="10" t="s">
        <v>217</v>
      </c>
      <c r="G53" s="30" t="s">
        <v>134</v>
      </c>
      <c r="H53" s="73" t="s">
        <v>135</v>
      </c>
    </row>
    <row r="54" spans="2:9" x14ac:dyDescent="0.25">
      <c r="B54" s="28"/>
      <c r="C54" s="77" t="s">
        <v>12</v>
      </c>
      <c r="D54" s="99" t="s">
        <v>284</v>
      </c>
      <c r="E54" s="103">
        <v>577282434</v>
      </c>
      <c r="F54" s="10"/>
      <c r="G54" s="30" t="s">
        <v>303</v>
      </c>
      <c r="H54" s="104" t="s">
        <v>304</v>
      </c>
    </row>
    <row r="55" spans="2:9" x14ac:dyDescent="0.25">
      <c r="B55" s="28">
        <v>1</v>
      </c>
      <c r="C55" s="68" t="s">
        <v>21</v>
      </c>
      <c r="D55" s="79"/>
      <c r="E55" s="2"/>
      <c r="F55" s="14"/>
      <c r="G55" s="14"/>
      <c r="H55" s="78"/>
    </row>
    <row r="56" spans="2:9" x14ac:dyDescent="0.25">
      <c r="B56" s="28"/>
      <c r="C56" s="28" t="s">
        <v>10</v>
      </c>
      <c r="D56" s="55" t="s">
        <v>79</v>
      </c>
      <c r="E56" s="28" t="s">
        <v>136</v>
      </c>
      <c r="F56" s="10" t="s">
        <v>217</v>
      </c>
      <c r="G56" s="30" t="s">
        <v>137</v>
      </c>
      <c r="H56" s="82" t="s">
        <v>138</v>
      </c>
    </row>
    <row r="57" spans="2:9" ht="30" x14ac:dyDescent="0.25">
      <c r="B57" s="28">
        <v>2</v>
      </c>
      <c r="C57" s="68" t="s">
        <v>22</v>
      </c>
      <c r="D57" s="79"/>
      <c r="E57" s="2"/>
      <c r="F57" s="14"/>
      <c r="G57" s="14"/>
      <c r="H57" s="78"/>
    </row>
    <row r="58" spans="2:9" x14ac:dyDescent="0.25">
      <c r="B58" s="28"/>
      <c r="C58" s="28" t="s">
        <v>10</v>
      </c>
      <c r="D58" s="28" t="s">
        <v>23</v>
      </c>
      <c r="E58" s="27" t="s">
        <v>139</v>
      </c>
      <c r="F58" s="10" t="s">
        <v>217</v>
      </c>
      <c r="G58" s="30" t="s">
        <v>188</v>
      </c>
      <c r="H58" s="63" t="s">
        <v>140</v>
      </c>
    </row>
    <row r="59" spans="2:9" x14ac:dyDescent="0.25">
      <c r="B59" s="4" t="s">
        <v>65</v>
      </c>
      <c r="C59" s="58" t="s">
        <v>257</v>
      </c>
      <c r="D59" s="4"/>
      <c r="E59" s="38"/>
      <c r="F59" s="66"/>
      <c r="G59" s="66"/>
      <c r="H59" s="13"/>
    </row>
    <row r="60" spans="2:9" x14ac:dyDescent="0.25">
      <c r="B60" s="11"/>
      <c r="C60" s="11" t="s">
        <v>9</v>
      </c>
      <c r="D60" s="11" t="s">
        <v>25</v>
      </c>
      <c r="E60" s="24" t="s">
        <v>141</v>
      </c>
      <c r="F60" s="24" t="s">
        <v>219</v>
      </c>
      <c r="G60" s="30" t="s">
        <v>142</v>
      </c>
      <c r="H60" s="19" t="s">
        <v>143</v>
      </c>
    </row>
    <row r="61" spans="2:9" ht="29.25" customHeight="1" x14ac:dyDescent="0.25">
      <c r="B61" s="11">
        <v>1</v>
      </c>
      <c r="C61" s="1" t="s">
        <v>26</v>
      </c>
      <c r="D61" s="1"/>
      <c r="E61" s="2"/>
      <c r="F61" s="14"/>
      <c r="G61" s="14"/>
      <c r="H61" s="12"/>
    </row>
    <row r="62" spans="2:9" x14ac:dyDescent="0.25">
      <c r="B62" s="11"/>
      <c r="C62" s="11" t="s">
        <v>10</v>
      </c>
      <c r="D62" s="11" t="s">
        <v>27</v>
      </c>
      <c r="E62" s="28" t="s">
        <v>144</v>
      </c>
      <c r="F62" s="24" t="s">
        <v>219</v>
      </c>
      <c r="G62" s="30" t="s">
        <v>189</v>
      </c>
      <c r="H62" s="49" t="s">
        <v>239</v>
      </c>
    </row>
    <row r="63" spans="2:9" ht="29.25" customHeight="1" x14ac:dyDescent="0.25">
      <c r="B63" s="11" t="s">
        <v>49</v>
      </c>
      <c r="C63" s="1" t="s">
        <v>28</v>
      </c>
      <c r="D63" s="1"/>
      <c r="E63" s="2"/>
      <c r="F63" s="14"/>
      <c r="G63" s="14"/>
      <c r="H63" s="12"/>
    </row>
    <row r="64" spans="2:9" x14ac:dyDescent="0.25">
      <c r="B64" s="11"/>
      <c r="C64" s="11" t="s">
        <v>10</v>
      </c>
      <c r="D64" s="11" t="s">
        <v>29</v>
      </c>
      <c r="E64" s="32" t="s">
        <v>145</v>
      </c>
      <c r="F64" s="24" t="s">
        <v>219</v>
      </c>
      <c r="G64" s="30" t="s">
        <v>190</v>
      </c>
      <c r="H64" s="9" t="s">
        <v>146</v>
      </c>
    </row>
    <row r="65" spans="2:9" x14ac:dyDescent="0.25">
      <c r="B65" s="4" t="s">
        <v>66</v>
      </c>
      <c r="C65" s="58" t="s">
        <v>258</v>
      </c>
      <c r="D65" s="4"/>
      <c r="E65" s="38" t="s">
        <v>8</v>
      </c>
      <c r="F65" s="66"/>
      <c r="G65" s="66"/>
      <c r="H65" s="13"/>
    </row>
    <row r="66" spans="2:9" ht="30" x14ac:dyDescent="0.25">
      <c r="B66" s="11"/>
      <c r="C66" s="11" t="s">
        <v>9</v>
      </c>
      <c r="D66" s="28" t="s">
        <v>81</v>
      </c>
      <c r="E66" s="27" t="s">
        <v>147</v>
      </c>
      <c r="F66" s="27" t="s">
        <v>220</v>
      </c>
      <c r="G66" s="30" t="s">
        <v>148</v>
      </c>
      <c r="H66" s="16" t="s">
        <v>149</v>
      </c>
    </row>
    <row r="67" spans="2:9" ht="30" x14ac:dyDescent="0.25">
      <c r="B67" s="11">
        <v>1</v>
      </c>
      <c r="C67" s="1" t="s">
        <v>30</v>
      </c>
      <c r="D67" s="1"/>
      <c r="E67" s="2"/>
      <c r="F67" s="14"/>
      <c r="G67" s="14"/>
      <c r="H67" s="12"/>
    </row>
    <row r="68" spans="2:9" x14ac:dyDescent="0.25">
      <c r="B68" s="11"/>
      <c r="C68" s="11" t="s">
        <v>10</v>
      </c>
      <c r="D68" s="45"/>
      <c r="E68" s="27"/>
      <c r="F68" s="27" t="s">
        <v>220</v>
      </c>
      <c r="G68" s="30" t="s">
        <v>198</v>
      </c>
      <c r="H68" s="9"/>
    </row>
    <row r="69" spans="2:9" ht="29.25" customHeight="1" x14ac:dyDescent="0.25">
      <c r="B69" s="11">
        <v>2</v>
      </c>
      <c r="C69" s="1" t="s">
        <v>31</v>
      </c>
      <c r="D69" s="1"/>
      <c r="E69" s="2"/>
      <c r="F69" s="14"/>
      <c r="G69" s="14"/>
      <c r="H69" s="12"/>
    </row>
    <row r="70" spans="2:9" x14ac:dyDescent="0.25">
      <c r="B70" s="11"/>
      <c r="C70" s="11" t="s">
        <v>10</v>
      </c>
      <c r="D70" s="11" t="s">
        <v>32</v>
      </c>
      <c r="E70" s="27" t="s">
        <v>150</v>
      </c>
      <c r="F70" s="27" t="s">
        <v>220</v>
      </c>
      <c r="G70" s="30" t="s">
        <v>200</v>
      </c>
      <c r="H70" s="9" t="s">
        <v>151</v>
      </c>
    </row>
    <row r="71" spans="2:9" s="46" customFormat="1" ht="30" x14ac:dyDescent="0.25">
      <c r="B71" s="11">
        <v>3</v>
      </c>
      <c r="C71" s="1" t="s">
        <v>62</v>
      </c>
      <c r="D71" s="1"/>
      <c r="E71" s="2"/>
      <c r="F71" s="14"/>
      <c r="G71" s="14"/>
      <c r="H71" s="12"/>
      <c r="I71" s="108"/>
    </row>
    <row r="72" spans="2:9" s="46" customFormat="1" ht="30" x14ac:dyDescent="0.25">
      <c r="B72" s="11"/>
      <c r="C72" s="11" t="s">
        <v>10</v>
      </c>
      <c r="D72" s="53" t="s">
        <v>202</v>
      </c>
      <c r="E72" s="33" t="s">
        <v>152</v>
      </c>
      <c r="F72" s="27" t="s">
        <v>220</v>
      </c>
      <c r="G72" s="30" t="s">
        <v>199</v>
      </c>
      <c r="H72" s="62" t="s">
        <v>312</v>
      </c>
      <c r="I72" s="108"/>
    </row>
    <row r="73" spans="2:9" ht="30" x14ac:dyDescent="0.25">
      <c r="B73" s="5" t="s">
        <v>67</v>
      </c>
      <c r="C73" s="5" t="s">
        <v>87</v>
      </c>
      <c r="D73" s="5"/>
      <c r="E73" s="38"/>
      <c r="F73" s="66"/>
      <c r="G73" s="66"/>
      <c r="H73" s="76"/>
    </row>
    <row r="74" spans="2:9" ht="18.75" customHeight="1" x14ac:dyDescent="0.25">
      <c r="B74" s="33"/>
      <c r="C74" s="33" t="s">
        <v>9</v>
      </c>
      <c r="D74" s="33" t="s">
        <v>63</v>
      </c>
      <c r="E74" s="10" t="s">
        <v>153</v>
      </c>
      <c r="F74" s="36" t="s">
        <v>221</v>
      </c>
      <c r="G74" s="65" t="s">
        <v>154</v>
      </c>
      <c r="H74" s="83" t="s">
        <v>155</v>
      </c>
    </row>
    <row r="75" spans="2:9" x14ac:dyDescent="0.25">
      <c r="B75" s="33" t="s">
        <v>50</v>
      </c>
      <c r="C75" s="23" t="s">
        <v>33</v>
      </c>
      <c r="D75" s="23"/>
      <c r="E75" s="48"/>
      <c r="F75" s="10"/>
      <c r="G75" s="10"/>
      <c r="H75" s="84"/>
    </row>
    <row r="76" spans="2:9" x14ac:dyDescent="0.25">
      <c r="B76" s="33"/>
      <c r="C76" s="33" t="s">
        <v>10</v>
      </c>
      <c r="D76" s="33" t="s">
        <v>34</v>
      </c>
      <c r="E76" s="36" t="s">
        <v>156</v>
      </c>
      <c r="F76" s="36" t="s">
        <v>221</v>
      </c>
      <c r="G76" s="65" t="s">
        <v>157</v>
      </c>
      <c r="H76" s="85" t="s">
        <v>234</v>
      </c>
    </row>
    <row r="77" spans="2:9" x14ac:dyDescent="0.25">
      <c r="B77" s="33">
        <v>2</v>
      </c>
      <c r="C77" s="23" t="s">
        <v>35</v>
      </c>
      <c r="D77" s="23"/>
      <c r="E77" s="48"/>
      <c r="F77" s="10"/>
      <c r="G77" s="10"/>
      <c r="H77" s="84"/>
    </row>
    <row r="78" spans="2:9" x14ac:dyDescent="0.25">
      <c r="B78" s="33"/>
      <c r="C78" s="33" t="s">
        <v>10</v>
      </c>
      <c r="D78" s="33" t="s">
        <v>36</v>
      </c>
      <c r="E78" s="36" t="s">
        <v>158</v>
      </c>
      <c r="F78" s="36" t="s">
        <v>221</v>
      </c>
      <c r="G78" s="65" t="s">
        <v>159</v>
      </c>
      <c r="H78" s="75" t="s">
        <v>160</v>
      </c>
    </row>
    <row r="79" spans="2:9" ht="45" x14ac:dyDescent="0.25">
      <c r="B79" s="33">
        <v>3</v>
      </c>
      <c r="C79" s="23" t="s">
        <v>37</v>
      </c>
      <c r="D79" s="23"/>
      <c r="E79" s="48"/>
      <c r="F79" s="10"/>
      <c r="G79" s="10"/>
      <c r="H79" s="84"/>
    </row>
    <row r="80" spans="2:9" ht="30" x14ac:dyDescent="0.25">
      <c r="B80" s="33"/>
      <c r="C80" s="33" t="s">
        <v>10</v>
      </c>
      <c r="D80" s="33" t="s">
        <v>38</v>
      </c>
      <c r="E80" s="10" t="s">
        <v>191</v>
      </c>
      <c r="F80" s="36" t="s">
        <v>221</v>
      </c>
      <c r="G80" s="10" t="s">
        <v>161</v>
      </c>
      <c r="H80" s="63" t="s">
        <v>192</v>
      </c>
    </row>
    <row r="81" spans="2:9" x14ac:dyDescent="0.25">
      <c r="B81" s="33">
        <v>4</v>
      </c>
      <c r="C81" s="23" t="s">
        <v>16</v>
      </c>
      <c r="D81" s="23"/>
      <c r="E81" s="48"/>
      <c r="F81" s="10"/>
      <c r="G81" s="10"/>
      <c r="H81" s="84"/>
      <c r="I81" s="111"/>
    </row>
    <row r="82" spans="2:9" x14ac:dyDescent="0.25">
      <c r="B82" s="33"/>
      <c r="C82" s="33" t="s">
        <v>10</v>
      </c>
      <c r="D82" s="33" t="s">
        <v>17</v>
      </c>
      <c r="E82" s="36" t="s">
        <v>162</v>
      </c>
      <c r="F82" s="36" t="s">
        <v>217</v>
      </c>
      <c r="G82" s="65" t="s">
        <v>207</v>
      </c>
      <c r="H82" s="63" t="s">
        <v>163</v>
      </c>
      <c r="I82" s="111"/>
    </row>
    <row r="83" spans="2:9" ht="30" x14ac:dyDescent="0.25">
      <c r="B83" s="5" t="s">
        <v>68</v>
      </c>
      <c r="C83" s="5" t="s">
        <v>88</v>
      </c>
      <c r="D83" s="5"/>
      <c r="E83" s="38"/>
      <c r="F83" s="66"/>
      <c r="G83" s="66"/>
      <c r="H83" s="76"/>
    </row>
    <row r="84" spans="2:9" ht="17.25" customHeight="1" x14ac:dyDescent="0.25">
      <c r="B84" s="28"/>
      <c r="C84" s="28" t="s">
        <v>9</v>
      </c>
      <c r="D84" s="28" t="s">
        <v>61</v>
      </c>
      <c r="E84" s="24" t="s">
        <v>166</v>
      </c>
      <c r="F84" s="24" t="s">
        <v>222</v>
      </c>
      <c r="G84" s="30" t="s">
        <v>164</v>
      </c>
      <c r="H84" s="74" t="s">
        <v>165</v>
      </c>
    </row>
    <row r="85" spans="2:9" ht="16.5" customHeight="1" x14ac:dyDescent="0.25">
      <c r="B85" s="28"/>
      <c r="C85" s="28" t="s">
        <v>12</v>
      </c>
      <c r="D85" s="28" t="s">
        <v>40</v>
      </c>
      <c r="E85" s="24" t="s">
        <v>167</v>
      </c>
      <c r="F85" s="24" t="s">
        <v>222</v>
      </c>
      <c r="G85" s="30" t="s">
        <v>168</v>
      </c>
      <c r="H85" s="63" t="s">
        <v>169</v>
      </c>
    </row>
    <row r="86" spans="2:9" ht="30" x14ac:dyDescent="0.25">
      <c r="B86" s="28" t="s">
        <v>50</v>
      </c>
      <c r="C86" s="68" t="s">
        <v>39</v>
      </c>
      <c r="D86" s="68"/>
      <c r="E86" s="2"/>
      <c r="F86" s="14"/>
      <c r="G86" s="14"/>
      <c r="H86" s="78"/>
    </row>
    <row r="87" spans="2:9" x14ac:dyDescent="0.25">
      <c r="B87" s="31"/>
      <c r="C87" s="31" t="s">
        <v>10</v>
      </c>
      <c r="D87" s="31" t="s">
        <v>43</v>
      </c>
      <c r="E87" s="61" t="s">
        <v>171</v>
      </c>
      <c r="F87" s="24" t="s">
        <v>222</v>
      </c>
      <c r="G87" s="67" t="s">
        <v>170</v>
      </c>
      <c r="H87" s="52" t="s">
        <v>311</v>
      </c>
    </row>
    <row r="88" spans="2:9" ht="27" customHeight="1" x14ac:dyDescent="0.25">
      <c r="B88" s="28" t="s">
        <v>49</v>
      </c>
      <c r="C88" s="68" t="s">
        <v>41</v>
      </c>
      <c r="D88" s="68"/>
      <c r="E88" s="2"/>
      <c r="F88" s="14"/>
      <c r="G88" s="14"/>
      <c r="H88" s="78"/>
    </row>
    <row r="89" spans="2:9" ht="45" x14ac:dyDescent="0.25">
      <c r="B89" s="28">
        <v>3</v>
      </c>
      <c r="C89" s="68" t="s">
        <v>70</v>
      </c>
      <c r="D89" s="68"/>
      <c r="E89" s="2"/>
      <c r="F89" s="14"/>
      <c r="G89" s="14"/>
      <c r="H89" s="78"/>
    </row>
    <row r="90" spans="2:9" x14ac:dyDescent="0.25">
      <c r="B90" s="31"/>
      <c r="C90" s="31" t="s">
        <v>10</v>
      </c>
      <c r="D90" s="31" t="s">
        <v>42</v>
      </c>
      <c r="E90" s="24" t="s">
        <v>206</v>
      </c>
      <c r="F90" s="24" t="s">
        <v>222</v>
      </c>
      <c r="G90" s="24" t="s">
        <v>193</v>
      </c>
      <c r="H90" s="52" t="s">
        <v>241</v>
      </c>
    </row>
    <row r="91" spans="2:9" ht="48" customHeight="1" x14ac:dyDescent="0.25">
      <c r="B91" s="5" t="s">
        <v>47</v>
      </c>
      <c r="C91" s="6" t="s">
        <v>259</v>
      </c>
      <c r="D91" s="5"/>
      <c r="E91" s="38"/>
      <c r="F91" s="66"/>
      <c r="G91" s="66"/>
      <c r="H91" s="76"/>
    </row>
    <row r="92" spans="2:9" x14ac:dyDescent="0.25">
      <c r="B92" s="33"/>
      <c r="C92" s="33" t="s">
        <v>9</v>
      </c>
      <c r="D92" s="33"/>
      <c r="E92" s="26"/>
      <c r="F92" s="65"/>
      <c r="G92" s="65"/>
      <c r="H92" s="141"/>
    </row>
    <row r="93" spans="2:9" x14ac:dyDescent="0.25">
      <c r="B93" s="33"/>
      <c r="C93" s="33" t="s">
        <v>80</v>
      </c>
      <c r="D93" s="33" t="s">
        <v>52</v>
      </c>
      <c r="E93" s="26" t="s">
        <v>172</v>
      </c>
      <c r="F93" s="65" t="s">
        <v>223</v>
      </c>
      <c r="G93" s="65" t="s">
        <v>173</v>
      </c>
      <c r="H93" s="63" t="s">
        <v>174</v>
      </c>
    </row>
    <row r="94" spans="2:9" ht="42" customHeight="1" x14ac:dyDescent="0.25">
      <c r="B94" s="33">
        <v>1</v>
      </c>
      <c r="C94" s="23" t="s">
        <v>48</v>
      </c>
      <c r="D94" s="23"/>
      <c r="E94" s="48"/>
      <c r="F94" s="10"/>
      <c r="G94" s="10"/>
      <c r="H94" s="84"/>
    </row>
    <row r="95" spans="2:9" x14ac:dyDescent="0.25">
      <c r="B95" s="31"/>
      <c r="C95" s="57" t="s">
        <v>10</v>
      </c>
      <c r="D95" s="31" t="s">
        <v>84</v>
      </c>
      <c r="E95" s="35" t="s">
        <v>196</v>
      </c>
      <c r="F95" s="67" t="s">
        <v>223</v>
      </c>
      <c r="G95" s="67" t="s">
        <v>230</v>
      </c>
      <c r="H95" s="64" t="s">
        <v>178</v>
      </c>
    </row>
    <row r="96" spans="2:9" ht="28.5" customHeight="1" x14ac:dyDescent="0.25">
      <c r="B96" s="33">
        <v>2</v>
      </c>
      <c r="C96" s="23" t="s">
        <v>51</v>
      </c>
      <c r="D96" s="23"/>
      <c r="E96" s="48"/>
      <c r="F96" s="10"/>
      <c r="G96" s="10"/>
      <c r="H96" s="84"/>
    </row>
    <row r="97" spans="2:9" x14ac:dyDescent="0.25">
      <c r="B97" s="33"/>
      <c r="C97" s="56" t="s">
        <v>10</v>
      </c>
      <c r="D97" s="33" t="s">
        <v>53</v>
      </c>
      <c r="E97" s="37" t="s">
        <v>175</v>
      </c>
      <c r="F97" s="65" t="s">
        <v>223</v>
      </c>
      <c r="G97" s="65" t="s">
        <v>176</v>
      </c>
      <c r="H97" s="63" t="s">
        <v>177</v>
      </c>
    </row>
    <row r="98" spans="2:9" s="44" customFormat="1" x14ac:dyDescent="0.25">
      <c r="B98" s="33">
        <v>3</v>
      </c>
      <c r="C98" s="109" t="s">
        <v>314</v>
      </c>
      <c r="D98" s="33"/>
      <c r="E98" s="10"/>
      <c r="F98" s="65"/>
      <c r="G98" s="10"/>
      <c r="H98" s="63"/>
    </row>
    <row r="99" spans="2:9" s="44" customFormat="1" x14ac:dyDescent="0.25">
      <c r="B99" s="33"/>
      <c r="C99" s="91" t="s">
        <v>10</v>
      </c>
      <c r="D99" s="33" t="s">
        <v>55</v>
      </c>
      <c r="E99" s="10" t="s">
        <v>194</v>
      </c>
      <c r="F99" s="65" t="s">
        <v>223</v>
      </c>
      <c r="G99" s="10" t="s">
        <v>195</v>
      </c>
      <c r="H99" s="63" t="s">
        <v>224</v>
      </c>
    </row>
    <row r="100" spans="2:9" ht="30" x14ac:dyDescent="0.25">
      <c r="B100" s="5" t="s">
        <v>69</v>
      </c>
      <c r="C100" s="6" t="s">
        <v>85</v>
      </c>
      <c r="D100" s="5"/>
      <c r="E100" s="15"/>
      <c r="F100" s="66"/>
      <c r="G100" s="66"/>
      <c r="H100" s="76"/>
    </row>
    <row r="101" spans="2:9" x14ac:dyDescent="0.25">
      <c r="B101" s="79"/>
      <c r="C101" s="31" t="s">
        <v>9</v>
      </c>
      <c r="D101" s="31" t="s">
        <v>86</v>
      </c>
      <c r="E101" s="24">
        <v>577506650</v>
      </c>
      <c r="F101" s="67" t="s">
        <v>223</v>
      </c>
      <c r="G101" s="54" t="s">
        <v>316</v>
      </c>
      <c r="H101" s="51" t="s">
        <v>260</v>
      </c>
      <c r="I101" s="112"/>
    </row>
    <row r="102" spans="2:9" x14ac:dyDescent="0.25">
      <c r="B102" s="79"/>
      <c r="C102" s="1" t="s">
        <v>13</v>
      </c>
      <c r="D102" s="31"/>
      <c r="E102" s="3"/>
      <c r="F102" s="67"/>
      <c r="G102" s="54"/>
      <c r="H102" s="51"/>
      <c r="I102" s="112"/>
    </row>
    <row r="103" spans="2:9" x14ac:dyDescent="0.25">
      <c r="B103" s="79"/>
      <c r="C103" s="91" t="s">
        <v>10</v>
      </c>
      <c r="D103" s="33"/>
      <c r="E103" s="142"/>
      <c r="F103" s="65"/>
      <c r="G103" s="136"/>
      <c r="H103" s="143"/>
      <c r="I103" s="112"/>
    </row>
    <row r="104" spans="2:9" ht="30" x14ac:dyDescent="0.25">
      <c r="B104" s="31"/>
      <c r="C104" s="109" t="s">
        <v>328</v>
      </c>
      <c r="D104" s="31"/>
      <c r="E104" s="7"/>
      <c r="F104" s="67"/>
      <c r="G104" s="24"/>
      <c r="H104" s="64"/>
    </row>
    <row r="105" spans="2:9" x14ac:dyDescent="0.25">
      <c r="B105" s="31"/>
      <c r="C105" s="91" t="s">
        <v>10</v>
      </c>
      <c r="D105" s="31" t="s">
        <v>329</v>
      </c>
      <c r="E105" s="7" t="s">
        <v>330</v>
      </c>
      <c r="F105" s="67" t="s">
        <v>223</v>
      </c>
      <c r="G105" s="24" t="s">
        <v>331</v>
      </c>
      <c r="H105" s="52" t="s">
        <v>332</v>
      </c>
    </row>
    <row r="106" spans="2:9" ht="30" x14ac:dyDescent="0.25">
      <c r="B106" s="4" t="s">
        <v>266</v>
      </c>
      <c r="C106" s="100" t="s">
        <v>263</v>
      </c>
      <c r="D106" s="39"/>
      <c r="E106" s="15"/>
      <c r="F106" s="101"/>
      <c r="G106" s="66"/>
      <c r="H106" s="102"/>
    </row>
    <row r="107" spans="2:9" ht="30" x14ac:dyDescent="0.25">
      <c r="B107" s="33"/>
      <c r="C107" s="77" t="s">
        <v>9</v>
      </c>
      <c r="D107" s="97" t="s">
        <v>267</v>
      </c>
      <c r="E107" s="103" t="s">
        <v>305</v>
      </c>
      <c r="F107" s="103"/>
      <c r="G107" s="103">
        <v>168</v>
      </c>
      <c r="H107" s="104" t="s">
        <v>306</v>
      </c>
    </row>
    <row r="108" spans="2:9" x14ac:dyDescent="0.25">
      <c r="B108" s="33"/>
      <c r="C108" s="77" t="s">
        <v>12</v>
      </c>
      <c r="D108" s="97" t="s">
        <v>268</v>
      </c>
      <c r="E108" s="103">
        <v>599180433</v>
      </c>
      <c r="F108" s="103">
        <v>2311524</v>
      </c>
      <c r="G108" s="65" t="s">
        <v>307</v>
      </c>
      <c r="H108" s="104" t="s">
        <v>308</v>
      </c>
    </row>
    <row r="109" spans="2:9" ht="34.5" customHeight="1" x14ac:dyDescent="0.25">
      <c r="B109" s="33"/>
      <c r="C109" s="92" t="s">
        <v>264</v>
      </c>
      <c r="D109" s="95"/>
      <c r="E109" s="21"/>
      <c r="F109" s="65"/>
      <c r="G109" s="65"/>
      <c r="H109" s="63"/>
    </row>
    <row r="110" spans="2:9" x14ac:dyDescent="0.25">
      <c r="B110" s="33"/>
      <c r="C110" s="77" t="s">
        <v>10</v>
      </c>
      <c r="D110" s="97" t="s">
        <v>269</v>
      </c>
      <c r="E110" s="103">
        <v>599859445</v>
      </c>
      <c r="F110" s="103">
        <v>2311524</v>
      </c>
      <c r="G110" s="144"/>
      <c r="H110" s="104" t="s">
        <v>309</v>
      </c>
    </row>
    <row r="111" spans="2:9" ht="23.25" customHeight="1" x14ac:dyDescent="0.25">
      <c r="B111" s="33"/>
      <c r="C111" s="94" t="s">
        <v>265</v>
      </c>
      <c r="D111" s="96"/>
      <c r="E111" s="21"/>
      <c r="F111" s="65"/>
      <c r="G111" s="65"/>
      <c r="H111" s="63"/>
    </row>
    <row r="112" spans="2:9" x14ac:dyDescent="0.25">
      <c r="B112" s="33"/>
      <c r="C112" s="77" t="s">
        <v>10</v>
      </c>
      <c r="D112" s="98" t="s">
        <v>270</v>
      </c>
      <c r="E112" s="103">
        <v>591105974</v>
      </c>
      <c r="F112" s="103"/>
      <c r="G112" s="103">
        <v>152</v>
      </c>
      <c r="H112" s="104" t="s">
        <v>310</v>
      </c>
    </row>
    <row r="113" spans="2:8" ht="37.5" customHeight="1" x14ac:dyDescent="0.25">
      <c r="B113" s="139" t="s">
        <v>210</v>
      </c>
      <c r="C113" s="139"/>
      <c r="D113" s="139"/>
      <c r="E113" s="139"/>
      <c r="F113" s="139"/>
      <c r="G113" s="139"/>
      <c r="H113" s="139"/>
    </row>
    <row r="114" spans="2:8" ht="30" x14ac:dyDescent="0.25">
      <c r="B114" s="28"/>
      <c r="C114" s="68" t="s">
        <v>1</v>
      </c>
      <c r="D114" s="68" t="s">
        <v>44</v>
      </c>
      <c r="E114" s="70" t="s">
        <v>93</v>
      </c>
      <c r="F114" s="71" t="s">
        <v>211</v>
      </c>
      <c r="G114" s="71" t="s">
        <v>94</v>
      </c>
      <c r="H114" s="68" t="s">
        <v>240</v>
      </c>
    </row>
    <row r="115" spans="2:8" ht="30" x14ac:dyDescent="0.25">
      <c r="B115" s="28"/>
      <c r="C115" s="31" t="s">
        <v>228</v>
      </c>
      <c r="D115" s="31" t="s">
        <v>89</v>
      </c>
      <c r="E115" s="28" t="s">
        <v>182</v>
      </c>
      <c r="F115" s="24" t="s">
        <v>223</v>
      </c>
      <c r="G115" s="30" t="s">
        <v>183</v>
      </c>
      <c r="H115" s="81" t="s">
        <v>184</v>
      </c>
    </row>
    <row r="116" spans="2:8" ht="45" x14ac:dyDescent="0.25">
      <c r="B116" s="28"/>
      <c r="C116" s="31" t="s">
        <v>229</v>
      </c>
      <c r="D116" s="31" t="s">
        <v>74</v>
      </c>
      <c r="E116" s="28" t="s">
        <v>179</v>
      </c>
      <c r="F116" s="24" t="s">
        <v>223</v>
      </c>
      <c r="G116" s="30" t="s">
        <v>180</v>
      </c>
      <c r="H116" s="81" t="s">
        <v>181</v>
      </c>
    </row>
  </sheetData>
  <mergeCells count="2">
    <mergeCell ref="B1:H1"/>
    <mergeCell ref="B113:H113"/>
  </mergeCells>
  <hyperlinks>
    <hyperlink ref="H31" r:id="rId1"/>
    <hyperlink ref="H33" r:id="rId2"/>
    <hyperlink ref="H44" r:id="rId3"/>
    <hyperlink ref="H45" r:id="rId4"/>
    <hyperlink ref="H47" r:id="rId5"/>
    <hyperlink ref="H49" r:id="rId6"/>
    <hyperlink ref="H51" r:id="rId7"/>
    <hyperlink ref="H53" r:id="rId8"/>
    <hyperlink ref="H56" r:id="rId9"/>
    <hyperlink ref="H58" r:id="rId10"/>
    <hyperlink ref="H64" r:id="rId11"/>
    <hyperlink ref="H66" r:id="rId12" display="nutsisi@yahoo.co.uk"/>
    <hyperlink ref="H70" r:id="rId13"/>
    <hyperlink ref="H72" r:id="rId14" display="dbodokia@gmail.com"/>
    <hyperlink ref="H74" r:id="rId15"/>
    <hyperlink ref="H76" r:id="rId16"/>
    <hyperlink ref="H78" r:id="rId17"/>
    <hyperlink ref="H82" r:id="rId18"/>
    <hyperlink ref="H93" r:id="rId19"/>
    <hyperlink ref="H97" r:id="rId20"/>
    <hyperlink ref="H116" r:id="rId21" display="m.songulashvili@rambler.ru_x000a_"/>
    <hyperlink ref="H115" r:id="rId22"/>
    <hyperlink ref="H80" r:id="rId23" display="eadamia@moh.gov.ge"/>
    <hyperlink ref="H14" r:id="rId24"/>
    <hyperlink ref="H95" r:id="rId25"/>
    <hyperlink ref="H7" r:id="rId26"/>
    <hyperlink ref="H19" r:id="rId27"/>
    <hyperlink ref="H25" r:id="rId28"/>
    <hyperlink ref="H22" r:id="rId29"/>
    <hyperlink ref="H35" r:id="rId30"/>
    <hyperlink ref="H36" r:id="rId31"/>
    <hyperlink ref="H40" r:id="rId32"/>
    <hyperlink ref="H42" r:id="rId33"/>
    <hyperlink ref="H84" r:id="rId34"/>
    <hyperlink ref="H85" r:id="rId35"/>
    <hyperlink ref="H87" r:id="rId36"/>
    <hyperlink ref="H90" r:id="rId37"/>
    <hyperlink ref="H62" r:id="rId38"/>
    <hyperlink ref="H13" r:id="rId39"/>
    <hyperlink ref="H12" r:id="rId40"/>
    <hyperlink ref="H8" r:id="rId41"/>
    <hyperlink ref="H9" r:id="rId42"/>
    <hyperlink ref="H10" r:id="rId43"/>
    <hyperlink ref="H16" r:id="rId44"/>
    <hyperlink ref="H17" r:id="rId45"/>
    <hyperlink ref="H20" r:id="rId46"/>
    <hyperlink ref="H27" r:id="rId47"/>
    <hyperlink ref="H37" r:id="rId48"/>
    <hyperlink ref="H38" r:id="rId49"/>
    <hyperlink ref="H54" r:id="rId50"/>
    <hyperlink ref="H107" r:id="rId51"/>
    <hyperlink ref="H112" r:id="rId52"/>
    <hyperlink ref="H108" r:id="rId53"/>
    <hyperlink ref="H110" r:id="rId54"/>
    <hyperlink ref="H99" r:id="rId55"/>
    <hyperlink ref="H11" r:id="rId56"/>
    <hyperlink ref="H15" r:id="rId57"/>
    <hyperlink ref="H24" r:id="rId58"/>
    <hyperlink ref="H105" r:id="rId59"/>
    <hyperlink ref="H6" r:id="rId60"/>
    <hyperlink ref="H5" r:id="rId61"/>
    <hyperlink ref="H4" r:id="rId62"/>
  </hyperlinks>
  <pageMargins left="1" right="1" top="1" bottom="1" header="0.5" footer="0.5"/>
  <pageSetup orientation="landscape" r:id="rId6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E63"/>
  <sheetViews>
    <sheetView topLeftCell="A22" zoomScale="118" zoomScaleNormal="118" workbookViewId="0">
      <selection activeCell="D72" sqref="D72"/>
    </sheetView>
  </sheetViews>
  <sheetFormatPr defaultRowHeight="12.75" x14ac:dyDescent="0.2"/>
  <cols>
    <col min="1" max="1" width="3.28515625" style="126" customWidth="1"/>
    <col min="2" max="2" width="25.42578125" style="126" customWidth="1"/>
    <col min="3" max="3" width="23.42578125" style="126" customWidth="1"/>
    <col min="4" max="4" width="15" style="126" customWidth="1"/>
    <col min="5" max="5" width="30.140625" style="131" customWidth="1"/>
    <col min="6" max="6" width="32.42578125" style="126" customWidth="1"/>
    <col min="7" max="16384" width="9.140625" style="126"/>
  </cols>
  <sheetData>
    <row r="1" spans="1:5" ht="15" x14ac:dyDescent="0.2">
      <c r="A1" s="113"/>
      <c r="B1" s="173" t="s">
        <v>421</v>
      </c>
      <c r="C1" s="173"/>
      <c r="D1" s="173"/>
      <c r="E1" s="173"/>
    </row>
    <row r="2" spans="1:5" ht="30" x14ac:dyDescent="0.2">
      <c r="A2" s="145" t="s">
        <v>0</v>
      </c>
      <c r="B2" s="145" t="s">
        <v>338</v>
      </c>
      <c r="C2" s="145" t="s">
        <v>2</v>
      </c>
      <c r="D2" s="145" t="s">
        <v>339</v>
      </c>
      <c r="E2" s="145" t="s">
        <v>340</v>
      </c>
    </row>
    <row r="3" spans="1:5" s="134" customFormat="1" ht="15" x14ac:dyDescent="0.2">
      <c r="A3" s="132"/>
      <c r="B3" s="132" t="s">
        <v>341</v>
      </c>
      <c r="C3" s="119"/>
      <c r="D3" s="133"/>
      <c r="E3" s="132"/>
    </row>
    <row r="4" spans="1:5" ht="15" x14ac:dyDescent="0.2">
      <c r="A4" s="114"/>
      <c r="B4" s="115" t="s">
        <v>342</v>
      </c>
      <c r="C4" s="119" t="s">
        <v>343</v>
      </c>
      <c r="D4" s="116"/>
      <c r="E4" s="127"/>
    </row>
    <row r="5" spans="1:5" ht="45" x14ac:dyDescent="0.2">
      <c r="A5" s="114"/>
      <c r="B5" s="115" t="s">
        <v>344</v>
      </c>
      <c r="C5" s="115" t="s">
        <v>345</v>
      </c>
      <c r="D5" s="116" t="s">
        <v>346</v>
      </c>
      <c r="E5" s="127" t="s">
        <v>347</v>
      </c>
    </row>
    <row r="6" spans="1:5" ht="15" x14ac:dyDescent="0.2">
      <c r="A6" s="114"/>
      <c r="B6" s="115" t="s">
        <v>348</v>
      </c>
      <c r="C6" s="115" t="s">
        <v>349</v>
      </c>
      <c r="D6" s="116" t="s">
        <v>350</v>
      </c>
      <c r="E6" s="127" t="s">
        <v>351</v>
      </c>
    </row>
    <row r="7" spans="1:5" ht="15" x14ac:dyDescent="0.2">
      <c r="A7" s="117"/>
      <c r="B7" s="115" t="s">
        <v>348</v>
      </c>
      <c r="C7" s="115" t="s">
        <v>352</v>
      </c>
      <c r="D7" s="118" t="s">
        <v>353</v>
      </c>
      <c r="E7" s="146" t="s">
        <v>354</v>
      </c>
    </row>
    <row r="11" spans="1:5" ht="15" x14ac:dyDescent="0.2">
      <c r="A11" s="174" t="s">
        <v>422</v>
      </c>
      <c r="B11" s="175"/>
      <c r="C11" s="175"/>
      <c r="D11" s="175"/>
      <c r="E11" s="175"/>
    </row>
    <row r="12" spans="1:5" ht="30" x14ac:dyDescent="0.2">
      <c r="A12" s="145" t="s">
        <v>0</v>
      </c>
      <c r="B12" s="145" t="s">
        <v>338</v>
      </c>
      <c r="C12" s="145" t="s">
        <v>2</v>
      </c>
      <c r="D12" s="145" t="s">
        <v>339</v>
      </c>
      <c r="E12" s="145" t="s">
        <v>340</v>
      </c>
    </row>
    <row r="13" spans="1:5" s="134" customFormat="1" ht="15" x14ac:dyDescent="0.3">
      <c r="A13" s="45"/>
      <c r="B13" s="147" t="s">
        <v>341</v>
      </c>
      <c r="C13" s="119"/>
      <c r="D13" s="120"/>
      <c r="E13" s="148"/>
    </row>
    <row r="14" spans="1:5" ht="15" x14ac:dyDescent="0.2">
      <c r="A14" s="43">
        <v>1</v>
      </c>
      <c r="B14" s="149" t="s">
        <v>355</v>
      </c>
      <c r="C14" s="145" t="s">
        <v>343</v>
      </c>
      <c r="D14" s="8"/>
      <c r="E14" s="150"/>
    </row>
    <row r="15" spans="1:5" ht="60" x14ac:dyDescent="0.2">
      <c r="A15" s="43">
        <v>2</v>
      </c>
      <c r="B15" s="115" t="s">
        <v>356</v>
      </c>
      <c r="C15" s="115" t="s">
        <v>357</v>
      </c>
      <c r="D15" s="151" t="s">
        <v>358</v>
      </c>
      <c r="E15" s="152" t="s">
        <v>359</v>
      </c>
    </row>
    <row r="16" spans="1:5" ht="30" x14ac:dyDescent="0.2">
      <c r="A16" s="43">
        <v>3</v>
      </c>
      <c r="B16" s="115" t="s">
        <v>360</v>
      </c>
      <c r="C16" s="115" t="s">
        <v>361</v>
      </c>
      <c r="D16" s="151" t="s">
        <v>362</v>
      </c>
      <c r="E16" s="153" t="s">
        <v>363</v>
      </c>
    </row>
    <row r="17" spans="1:5" ht="30" x14ac:dyDescent="0.2">
      <c r="A17" s="43">
        <v>4</v>
      </c>
      <c r="B17" s="115" t="s">
        <v>360</v>
      </c>
      <c r="C17" s="115" t="s">
        <v>364</v>
      </c>
      <c r="D17" s="151" t="s">
        <v>365</v>
      </c>
      <c r="E17" s="154" t="s">
        <v>366</v>
      </c>
    </row>
    <row r="21" spans="1:5" ht="36.75" customHeight="1" x14ac:dyDescent="0.2">
      <c r="A21" s="176" t="s">
        <v>423</v>
      </c>
      <c r="B21" s="177"/>
      <c r="C21" s="177"/>
      <c r="D21" s="177"/>
      <c r="E21" s="177"/>
    </row>
    <row r="22" spans="1:5" ht="30" x14ac:dyDescent="0.2">
      <c r="A22" s="145" t="s">
        <v>0</v>
      </c>
      <c r="B22" s="145" t="s">
        <v>338</v>
      </c>
      <c r="C22" s="145" t="s">
        <v>2</v>
      </c>
      <c r="D22" s="145" t="s">
        <v>339</v>
      </c>
      <c r="E22" s="145" t="s">
        <v>340</v>
      </c>
    </row>
    <row r="23" spans="1:5" s="134" customFormat="1" ht="15" x14ac:dyDescent="0.2">
      <c r="A23" s="155" t="s">
        <v>367</v>
      </c>
      <c r="B23" s="156" t="s">
        <v>368</v>
      </c>
      <c r="C23" s="157"/>
      <c r="D23" s="158"/>
      <c r="E23" s="148"/>
    </row>
    <row r="24" spans="1:5" ht="15" x14ac:dyDescent="0.2">
      <c r="A24" s="159"/>
      <c r="B24" s="160" t="s">
        <v>369</v>
      </c>
      <c r="C24" s="160" t="s">
        <v>370</v>
      </c>
      <c r="D24" s="161" t="s">
        <v>371</v>
      </c>
      <c r="E24" s="162" t="s">
        <v>372</v>
      </c>
    </row>
    <row r="25" spans="1:5" ht="45" x14ac:dyDescent="0.2">
      <c r="A25" s="159"/>
      <c r="B25" s="163" t="s">
        <v>373</v>
      </c>
      <c r="C25" s="160" t="s">
        <v>374</v>
      </c>
      <c r="D25" s="161" t="s">
        <v>375</v>
      </c>
      <c r="E25" s="162" t="s">
        <v>376</v>
      </c>
    </row>
    <row r="26" spans="1:5" ht="15" x14ac:dyDescent="0.2">
      <c r="A26" s="159"/>
      <c r="B26" s="160" t="s">
        <v>377</v>
      </c>
      <c r="C26" s="160" t="s">
        <v>378</v>
      </c>
      <c r="D26" s="161" t="s">
        <v>379</v>
      </c>
      <c r="E26" s="162" t="s">
        <v>380</v>
      </c>
    </row>
    <row r="27" spans="1:5" ht="15" x14ac:dyDescent="0.2">
      <c r="A27" s="159"/>
      <c r="B27" s="160" t="s">
        <v>377</v>
      </c>
      <c r="C27" s="160" t="s">
        <v>381</v>
      </c>
      <c r="D27" s="161" t="s">
        <v>382</v>
      </c>
      <c r="E27" s="162" t="s">
        <v>383</v>
      </c>
    </row>
    <row r="28" spans="1:5" ht="15" x14ac:dyDescent="0.2">
      <c r="A28" s="159"/>
      <c r="B28" s="160" t="s">
        <v>377</v>
      </c>
      <c r="C28" s="160" t="s">
        <v>384</v>
      </c>
      <c r="D28" s="161" t="s">
        <v>385</v>
      </c>
      <c r="E28" s="162" t="s">
        <v>386</v>
      </c>
    </row>
    <row r="32" spans="1:5" ht="15" x14ac:dyDescent="0.2">
      <c r="A32" s="125"/>
      <c r="B32" s="178" t="s">
        <v>387</v>
      </c>
      <c r="C32" s="178"/>
      <c r="D32" s="178"/>
      <c r="E32" s="178"/>
    </row>
    <row r="33" spans="1:5" ht="30" x14ac:dyDescent="0.2">
      <c r="A33" s="145" t="s">
        <v>0</v>
      </c>
      <c r="B33" s="145" t="s">
        <v>338</v>
      </c>
      <c r="C33" s="145" t="s">
        <v>2</v>
      </c>
      <c r="D33" s="145" t="s">
        <v>339</v>
      </c>
      <c r="E33" s="145" t="s">
        <v>340</v>
      </c>
    </row>
    <row r="34" spans="1:5" s="134" customFormat="1" ht="15" x14ac:dyDescent="0.2">
      <c r="A34" s="115"/>
      <c r="B34" s="135" t="s">
        <v>341</v>
      </c>
      <c r="C34" s="119"/>
      <c r="D34" s="120"/>
      <c r="E34" s="121"/>
    </row>
    <row r="35" spans="1:5" ht="15" x14ac:dyDescent="0.2">
      <c r="A35" s="115">
        <f>IF(ISBLANK(#REF!),"",COUNTA(#REF!))</f>
        <v>1</v>
      </c>
      <c r="B35" s="122" t="s">
        <v>388</v>
      </c>
      <c r="C35" s="123" t="s">
        <v>389</v>
      </c>
      <c r="D35" s="45">
        <v>599120001</v>
      </c>
      <c r="E35" s="164" t="s">
        <v>390</v>
      </c>
    </row>
    <row r="36" spans="1:5" ht="15" x14ac:dyDescent="0.2">
      <c r="A36" s="115">
        <f>IF(ISBLANK(#REF!),"",COUNTA(#REF!))</f>
        <v>1</v>
      </c>
      <c r="B36" s="122" t="s">
        <v>348</v>
      </c>
      <c r="C36" s="123" t="s">
        <v>391</v>
      </c>
      <c r="D36" s="45">
        <v>599506202</v>
      </c>
      <c r="E36" s="124" t="s">
        <v>392</v>
      </c>
    </row>
    <row r="37" spans="1:5" ht="15" x14ac:dyDescent="0.2">
      <c r="A37" s="115">
        <f>IF(ISBLANK(#REF!),"",COUNTA(#REF!))</f>
        <v>1</v>
      </c>
      <c r="B37" s="122" t="s">
        <v>348</v>
      </c>
      <c r="C37" s="123" t="s">
        <v>393</v>
      </c>
      <c r="D37" s="45">
        <v>599899001</v>
      </c>
      <c r="E37" s="124" t="s">
        <v>394</v>
      </c>
    </row>
    <row r="41" spans="1:5" ht="34.5" customHeight="1" x14ac:dyDescent="0.2">
      <c r="A41" s="179" t="s">
        <v>395</v>
      </c>
      <c r="B41" s="179"/>
      <c r="C41" s="179"/>
      <c r="D41" s="179"/>
      <c r="E41" s="179"/>
    </row>
    <row r="42" spans="1:5" ht="15" x14ac:dyDescent="0.2">
      <c r="A42" s="165" t="s">
        <v>396</v>
      </c>
      <c r="B42" s="165"/>
      <c r="C42" s="165"/>
      <c r="D42" s="165"/>
      <c r="E42" s="165"/>
    </row>
    <row r="43" spans="1:5" ht="30" x14ac:dyDescent="0.2">
      <c r="A43" s="145" t="s">
        <v>0</v>
      </c>
      <c r="B43" s="145" t="s">
        <v>338</v>
      </c>
      <c r="C43" s="145" t="s">
        <v>2</v>
      </c>
      <c r="D43" s="145" t="s">
        <v>339</v>
      </c>
      <c r="E43" s="145" t="s">
        <v>340</v>
      </c>
    </row>
    <row r="44" spans="1:5" s="134" customFormat="1" ht="15" x14ac:dyDescent="0.2">
      <c r="A44" s="136"/>
      <c r="B44" s="120" t="s">
        <v>341</v>
      </c>
      <c r="C44" s="120"/>
      <c r="D44" s="45"/>
      <c r="E44" s="115"/>
    </row>
    <row r="45" spans="1:5" ht="15" x14ac:dyDescent="0.2">
      <c r="A45" s="53"/>
      <c r="B45" s="166" t="s">
        <v>388</v>
      </c>
      <c r="C45" s="167" t="s">
        <v>397</v>
      </c>
      <c r="D45" s="11" t="s">
        <v>398</v>
      </c>
      <c r="E45" s="168" t="s">
        <v>399</v>
      </c>
    </row>
    <row r="46" spans="1:5" ht="15" x14ac:dyDescent="0.2">
      <c r="A46" s="53"/>
      <c r="B46" s="167" t="s">
        <v>400</v>
      </c>
      <c r="C46" s="149" t="s">
        <v>401</v>
      </c>
      <c r="D46" s="11">
        <v>577931002</v>
      </c>
      <c r="E46" s="168" t="s">
        <v>402</v>
      </c>
    </row>
    <row r="47" spans="1:5" ht="15" x14ac:dyDescent="0.2">
      <c r="A47" s="53"/>
      <c r="B47" s="167" t="s">
        <v>348</v>
      </c>
      <c r="C47" s="167" t="s">
        <v>403</v>
      </c>
      <c r="D47" s="11" t="s">
        <v>404</v>
      </c>
      <c r="E47" s="168" t="s">
        <v>405</v>
      </c>
    </row>
    <row r="51" spans="1:5" ht="15" x14ac:dyDescent="0.2">
      <c r="A51" s="176" t="s">
        <v>406</v>
      </c>
      <c r="B51" s="177"/>
      <c r="C51" s="177"/>
      <c r="D51" s="177"/>
      <c r="E51" s="177"/>
    </row>
    <row r="52" spans="1:5" ht="30" x14ac:dyDescent="0.2">
      <c r="A52" s="145" t="s">
        <v>0</v>
      </c>
      <c r="B52" s="145" t="s">
        <v>338</v>
      </c>
      <c r="C52" s="145" t="s">
        <v>2</v>
      </c>
      <c r="D52" s="145" t="s">
        <v>339</v>
      </c>
      <c r="E52" s="145" t="s">
        <v>340</v>
      </c>
    </row>
    <row r="53" spans="1:5" s="134" customFormat="1" ht="15" x14ac:dyDescent="0.3">
      <c r="A53" s="45"/>
      <c r="B53" s="147" t="s">
        <v>341</v>
      </c>
      <c r="C53" s="120"/>
      <c r="D53" s="169"/>
      <c r="E53" s="148"/>
    </row>
    <row r="54" spans="1:5" ht="15" x14ac:dyDescent="0.2">
      <c r="A54" s="45">
        <v>1</v>
      </c>
      <c r="B54" s="115" t="s">
        <v>355</v>
      </c>
      <c r="C54" s="170" t="s">
        <v>407</v>
      </c>
      <c r="D54" s="171" t="s">
        <v>408</v>
      </c>
      <c r="E54" s="153" t="s">
        <v>409</v>
      </c>
    </row>
    <row r="55" spans="1:5" ht="30" x14ac:dyDescent="0.2">
      <c r="A55" s="45">
        <v>2</v>
      </c>
      <c r="B55" s="115" t="s">
        <v>360</v>
      </c>
      <c r="C55" s="170" t="s">
        <v>410</v>
      </c>
      <c r="D55" s="171" t="s">
        <v>411</v>
      </c>
      <c r="E55" s="154" t="s">
        <v>412</v>
      </c>
    </row>
    <row r="59" spans="1:5" x14ac:dyDescent="0.2">
      <c r="B59" s="181"/>
      <c r="C59" s="180" t="s">
        <v>413</v>
      </c>
      <c r="D59" s="180"/>
      <c r="E59" s="182"/>
    </row>
    <row r="60" spans="1:5" ht="31.5" customHeight="1" x14ac:dyDescent="0.2">
      <c r="A60" s="145" t="s">
        <v>0</v>
      </c>
      <c r="B60" s="145" t="s">
        <v>338</v>
      </c>
      <c r="C60" s="145" t="s">
        <v>2</v>
      </c>
      <c r="D60" s="145" t="s">
        <v>339</v>
      </c>
      <c r="E60" s="145" t="s">
        <v>340</v>
      </c>
    </row>
    <row r="61" spans="1:5" s="134" customFormat="1" ht="15" x14ac:dyDescent="0.3">
      <c r="A61" s="45"/>
      <c r="B61" s="147" t="s">
        <v>341</v>
      </c>
      <c r="C61" s="120"/>
      <c r="D61" s="169"/>
      <c r="E61" s="148"/>
    </row>
    <row r="62" spans="1:5" ht="15" x14ac:dyDescent="0.2">
      <c r="A62" s="128">
        <v>1</v>
      </c>
      <c r="B62" s="127" t="s">
        <v>414</v>
      </c>
      <c r="C62" s="127" t="s">
        <v>343</v>
      </c>
      <c r="D62" s="88"/>
      <c r="E62" s="117"/>
    </row>
    <row r="63" spans="1:5" ht="75" x14ac:dyDescent="0.2">
      <c r="A63" s="128">
        <v>2</v>
      </c>
      <c r="B63" s="129" t="s">
        <v>418</v>
      </c>
      <c r="C63" s="129" t="s">
        <v>415</v>
      </c>
      <c r="D63" s="130" t="s">
        <v>416</v>
      </c>
      <c r="E63" s="172" t="s">
        <v>417</v>
      </c>
    </row>
  </sheetData>
  <mergeCells count="7">
    <mergeCell ref="A51:E51"/>
    <mergeCell ref="B1:E1"/>
    <mergeCell ref="A11:E11"/>
    <mergeCell ref="A21:E21"/>
    <mergeCell ref="B32:E32"/>
    <mergeCell ref="A41:E41"/>
    <mergeCell ref="A42:E42"/>
  </mergeCells>
  <hyperlinks>
    <hyperlink ref="E7" r:id="rId1"/>
    <hyperlink ref="E15" r:id="rId2"/>
    <hyperlink ref="E16" r:id="rId3"/>
    <hyperlink ref="E25" r:id="rId4"/>
    <hyperlink ref="E28" r:id="rId5"/>
    <hyperlink ref="E24" r:id="rId6"/>
    <hyperlink ref="E26" r:id="rId7"/>
    <hyperlink ref="E37" r:id="rId8"/>
    <hyperlink ref="E35" r:id="rId9"/>
    <hyperlink ref="E47" r:id="rId10"/>
    <hyperlink ref="E45" r:id="rId11"/>
    <hyperlink ref="E46" r:id="rId12"/>
    <hyperlink ref="E54" r:id="rId13"/>
    <hyperlink ref="E63" r:id="rId14"/>
  </hyperlinks>
  <pageMargins left="0.25" right="0.25" top="0.6" bottom="0.35" header="0.3" footer="0.3"/>
  <pageSetup orientation="portrait"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2" sqref="B3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სამინისტროს ცენტრალური აპარატი</vt:lpstr>
      <vt:lpstr>სსიპ-ები</vt:lpstr>
      <vt:lpstr>Sheet3</vt:lpstr>
      <vt:lpstr>'სსიპ-ები'!Print_Area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 Zhvania</dc:creator>
  <cp:lastModifiedBy>Lali Andronikashvili</cp:lastModifiedBy>
  <cp:lastPrinted>2019-06-19T09:41:00Z</cp:lastPrinted>
  <dcterms:created xsi:type="dcterms:W3CDTF">2012-07-24T10:19:57Z</dcterms:created>
  <dcterms:modified xsi:type="dcterms:W3CDTF">2019-06-19T10:17:08Z</dcterms:modified>
</cp:coreProperties>
</file>